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K:\TUD\05_Promotionen\04_Vorlagen ab 2024-03-01 9NOVELLE\00_Formulare 2024\"/>
    </mc:Choice>
  </mc:AlternateContent>
  <xr:revisionPtr revIDLastSave="0" documentId="13_ncr:1_{D51A0831-A2F7-45B8-BD91-A7179E564A9C}" xr6:coauthVersionLast="37" xr6:coauthVersionMax="37" xr10:uidLastSave="{00000000-0000-0000-0000-000000000000}"/>
  <bookViews>
    <workbookView xWindow="0" yWindow="0" windowWidth="28800" windowHeight="11730" activeTab="8" xr2:uid="{00000000-000D-0000-FFFF-FFFF00000000}"/>
  </bookViews>
  <sheets>
    <sheet name="CHECKLIST" sheetId="17" r:id="rId1"/>
    <sheet name="DATEN_Abfrage" sheetId="1" r:id="rId2"/>
    <sheet name="Gesuch Annahme" sheetId="6" r:id="rId3"/>
    <sheet name="Gesuch Einleitung" sheetId="12" r:id="rId4"/>
    <sheet name="Erklärung Diss" sheetId="13" r:id="rId5"/>
    <sheet name="Erklärung e-VÖ" sheetId="18" r:id="rId6"/>
    <sheet name="Disp-PK" sheetId="14" r:id="rId7"/>
    <sheet name="Freigabe VÖ" sheetId="15" r:id="rId8"/>
    <sheet name="VÖ Form" sheetId="16" r:id="rId9"/>
  </sheets>
  <definedNames>
    <definedName name="_xlnm.Print_Area" localSheetId="6">'Disp-PK'!$A$1:$L$37</definedName>
    <definedName name="_xlnm.Print_Area" localSheetId="4">'Erklärung Diss'!$A$1:$J$29</definedName>
    <definedName name="_xlnm.Print_Area" localSheetId="5">'Erklärung e-VÖ'!$A$1:$J$29</definedName>
    <definedName name="_xlnm.Print_Area" localSheetId="7">'Freigabe VÖ'!$A$1:$J$26</definedName>
    <definedName name="_xlnm.Print_Area" localSheetId="2">'Gesuch Annahme'!$A$1:$J$41</definedName>
    <definedName name="_xlnm.Print_Area" localSheetId="3">'Gesuch Einleitung'!$A$1:$J$38</definedName>
    <definedName name="_xlnm.Print_Area" localSheetId="8">'VÖ Form'!$A$1:$J$24</definedName>
  </definedNames>
  <calcPr calcId="179021"/>
</workbook>
</file>

<file path=xl/calcChain.xml><?xml version="1.0" encoding="utf-8"?>
<calcChain xmlns="http://schemas.openxmlformats.org/spreadsheetml/2006/main">
  <c r="C13" i="16" l="1"/>
  <c r="B22" i="18"/>
  <c r="E11" i="18"/>
  <c r="D11" i="18"/>
  <c r="D10" i="18"/>
  <c r="E13" i="6" l="1"/>
  <c r="B24" i="6"/>
  <c r="E11" i="13"/>
  <c r="F16" i="12"/>
  <c r="E16" i="12" l="1"/>
  <c r="D11" i="13"/>
  <c r="E17" i="6"/>
  <c r="F14" i="6"/>
  <c r="E14" i="6"/>
  <c r="C80" i="1" l="1"/>
  <c r="C48" i="1" l="1"/>
  <c r="E19" i="12" l="1"/>
  <c r="C23" i="15"/>
  <c r="D13" i="15"/>
  <c r="C19" i="15"/>
  <c r="E9" i="14"/>
  <c r="G9" i="14"/>
  <c r="I9" i="14"/>
  <c r="E14" i="14"/>
  <c r="E15" i="14"/>
  <c r="E16" i="14"/>
  <c r="E18" i="14"/>
  <c r="E19" i="14"/>
  <c r="E20" i="14"/>
  <c r="E21" i="14"/>
  <c r="B22" i="13"/>
  <c r="B21" i="12"/>
  <c r="D10" i="13"/>
  <c r="E18" i="12"/>
  <c r="E17" i="12"/>
  <c r="E15" i="12"/>
  <c r="E14" i="12"/>
  <c r="H37" i="6" l="1"/>
  <c r="H36" i="6"/>
  <c r="E19" i="6"/>
  <c r="E18" i="6"/>
  <c r="D33" i="6" l="1"/>
  <c r="E22" i="6"/>
  <c r="E15" i="6"/>
  <c r="E16" i="6"/>
  <c r="E12" i="6"/>
</calcChain>
</file>

<file path=xl/sharedStrings.xml><?xml version="1.0" encoding="utf-8"?>
<sst xmlns="http://schemas.openxmlformats.org/spreadsheetml/2006/main" count="243" uniqueCount="183">
  <si>
    <t>Geburtsort</t>
  </si>
  <si>
    <t>E-Mail</t>
  </si>
  <si>
    <t>Erstreferent/In  [Titel Vorn. Name]</t>
  </si>
  <si>
    <t>Korreferent/In [Titel Vorn. Name]</t>
  </si>
  <si>
    <t xml:space="preserve">Geburtsdatum [TT.MM.JJJJ] </t>
  </si>
  <si>
    <t>Abschlussnote</t>
  </si>
  <si>
    <t>Gesamt CP</t>
  </si>
  <si>
    <t>Gesuch um Annahme als Doktorandin/ Doktorand</t>
  </si>
  <si>
    <t>Angaben der Kandidatin /des Kandidaten</t>
  </si>
  <si>
    <t>Name, Vorname:</t>
  </si>
  <si>
    <t>Adresse, PLZ, Ort:</t>
  </si>
  <si>
    <t>Geburtsdatum (Ort):</t>
  </si>
  <si>
    <t>E-Mail:</t>
  </si>
  <si>
    <t xml:space="preserve">Angestrebter Doktorgrad: </t>
  </si>
  <si>
    <t>Ich erkläre, dass ich kein weiteres Promotionsverfahren beantragt oder durchlaufen habe.</t>
  </si>
  <si>
    <t>Unterschrift Antragstellerin /Antragsteller</t>
  </si>
  <si>
    <t>Ort, Datum</t>
  </si>
  <si>
    <t>Betreuungszusage</t>
  </si>
  <si>
    <t xml:space="preserve">Hiermit bestätige ich, </t>
  </si>
  <si>
    <t>genannte Promotion betreuen werde.</t>
  </si>
  <si>
    <t>Unterschrift Betreuerin/ Betreuer</t>
  </si>
  <si>
    <t>Geburtsland</t>
  </si>
  <si>
    <t>Angestrebter Doktorgrad: [Dr.-Ing. / Dr. rer. nat. / Dr. rer.pol.]</t>
  </si>
  <si>
    <t>Vorläufiges Thema der Dissertation:</t>
  </si>
  <si>
    <t>Betreuer/In  [Titel Vorname Name]</t>
  </si>
  <si>
    <t>Vorsitz  [Titel Vorn. Name]</t>
  </si>
  <si>
    <t>Gesuch um Einleitung des Promotionsverfahrens</t>
  </si>
  <si>
    <t>Erklärung zu meiner Dissertation</t>
  </si>
  <si>
    <t>Einverstanden:</t>
  </si>
  <si>
    <t>Datum</t>
  </si>
  <si>
    <t>Unterschrift der Korreferentin / des Korreferenten</t>
  </si>
  <si>
    <t>Wenn "Nein", Beschreibung der  externe Tätigkeit</t>
  </si>
  <si>
    <t>Vorläufiges Promotionsthema:</t>
  </si>
  <si>
    <t xml:space="preserve">Beschäftigung an der TU Darmstadt: </t>
  </si>
  <si>
    <t>Tätigkeiten bei ext. Beschäftigung:</t>
  </si>
  <si>
    <t>Eignungsfeststellungsverfahren [Ja / Nein]</t>
  </si>
  <si>
    <t xml:space="preserve">Vorname (vollständig, laut Personalaussweis): </t>
  </si>
  <si>
    <t xml:space="preserve">Name (vollständig, laut Personalaussweis): </t>
  </si>
  <si>
    <t>Anrede:  [Herr / Frau / D]</t>
  </si>
  <si>
    <t>Wohnort: Straße, HausNr.</t>
  </si>
  <si>
    <t>Wohnort: PLZ</t>
  </si>
  <si>
    <t>Wohnort: Ort</t>
  </si>
  <si>
    <t>.         E-Mail Korreferent/In extern</t>
  </si>
  <si>
    <t>.        Adresse Korreferent/In extern</t>
  </si>
  <si>
    <t>Auflagen nach Disputation (Ja/ Nein)</t>
  </si>
  <si>
    <t>Freigabe der Veröfentlichung [TT.MM.JJJJ]</t>
  </si>
  <si>
    <t>Titel der Arbeit nach Disputation</t>
  </si>
  <si>
    <t xml:space="preserve">Veröffentlichungsform [TUPrints / Inst. Rehie / Verlag / …] </t>
  </si>
  <si>
    <t>Forschungszeit   (Selbstverwaltung)</t>
  </si>
  <si>
    <t>Veröffentlichung (Selbstverwaltung)</t>
  </si>
  <si>
    <t xml:space="preserve">Registrierung/Bewerbungsnummer : </t>
  </si>
  <si>
    <t>Elternzeit [Keine / von…bis..]</t>
  </si>
  <si>
    <t xml:space="preserve">5 Jahresfrist - Ende : [TT.MM.JJJJ] </t>
  </si>
  <si>
    <t xml:space="preserve">Eignungsfeststellungsverfahren - Fristende : [TT.MM.JJJJ] </t>
  </si>
  <si>
    <t xml:space="preserve">Fristverlängerung beantragt : [Nein / ja am TT.MM.JJJJ] </t>
  </si>
  <si>
    <t xml:space="preserve">Angennomen als Doktorand/In am: [TT.MM.JJJJ des Promotionsausschuses]  </t>
  </si>
  <si>
    <t xml:space="preserve">Überweisungsbestätigung </t>
  </si>
  <si>
    <t>Veröffentlichung</t>
  </si>
  <si>
    <t>An die Vorsitzende/ den Vorsitzenden             
des Promotions-und Habilitationsausschusses
des Fachbereichs Bau- und Umweltingenieurwissenschaften (FB13)
Postfach 10 06 36 
D-64206 Darmstadt</t>
  </si>
  <si>
    <t>Titel der Dissertation:</t>
  </si>
  <si>
    <t xml:space="preserve">An die Vorsitzende/ den Vorsitzenden             
des Promotions-und Habilitationsausschusses
des Fachbereichs Bau- und Umweltingenieurwissenschaften 
- Im Hause - </t>
  </si>
  <si>
    <t xml:space="preserve">Hiermit erkläre ich, </t>
  </si>
  <si>
    <t xml:space="preserve">Vorschlag zur Benennung der Prüfungskommission und des Termins </t>
  </si>
  <si>
    <t>Erstreferentin / Erstreferent</t>
  </si>
  <si>
    <t>Korreferentin / Korreferent</t>
  </si>
  <si>
    <t>Vorsitz</t>
  </si>
  <si>
    <t>Prüferin / Prüfer</t>
  </si>
  <si>
    <t>Unterschrift Doktorandin /Doktorand</t>
  </si>
  <si>
    <t>Datum Disputation  [TT.MM.JJJJ]</t>
  </si>
  <si>
    <t xml:space="preserve">Uhrzeit Disputation  [HH:MM] </t>
  </si>
  <si>
    <t>um</t>
  </si>
  <si>
    <t>am</t>
  </si>
  <si>
    <t>.         Institution Korreferent/In extern</t>
  </si>
  <si>
    <r>
      <t>*(</t>
    </r>
    <r>
      <rPr>
        <i/>
        <sz val="8"/>
        <color theme="1"/>
        <rFont val="Charter"/>
      </rPr>
      <t>Falls im Verfahren vorhanden</t>
    </r>
    <r>
      <rPr>
        <sz val="8"/>
        <color theme="1"/>
        <rFont val="Charter"/>
      </rPr>
      <t>)</t>
    </r>
  </si>
  <si>
    <r>
      <t xml:space="preserve">in Abstimmung mit folgender vorgeschlagenen </t>
    </r>
    <r>
      <rPr>
        <b/>
        <sz val="11"/>
        <color theme="1"/>
        <rFont val="Charter"/>
      </rPr>
      <t xml:space="preserve">Prüfungskommission </t>
    </r>
    <r>
      <rPr>
        <sz val="11"/>
        <color theme="1"/>
        <rFont val="Charter"/>
      </rPr>
      <t>angesetzt worden:</t>
    </r>
  </si>
  <si>
    <t>Unterschrift der Erstreferentin / des Erstreferenten</t>
  </si>
  <si>
    <t>Korreferentin / Korreferent     *  (extern)</t>
  </si>
  <si>
    <t>Prüferin / Prüfer *</t>
  </si>
  <si>
    <t xml:space="preserve">Unterschrift der Korreferentin / des Korreferenten   *
</t>
  </si>
  <si>
    <t>Freigabe der Veröffentlichung</t>
  </si>
  <si>
    <t xml:space="preserve">Hiermit wird bescheinigt, dass im Zuge der Doktorprüfung von:   </t>
  </si>
  <si>
    <t>ÿ</t>
  </si>
  <si>
    <t>Art der Dissertation [Monographie / kumulative Diss.]</t>
  </si>
  <si>
    <t>Art der Dissertation:</t>
  </si>
  <si>
    <t>Veröffentlichungfrist - Ende: [TT.MM.JJJJ]</t>
  </si>
  <si>
    <t>Zusammenfassung   (eng + deu)</t>
  </si>
  <si>
    <r>
      <t xml:space="preserve">Formular </t>
    </r>
    <r>
      <rPr>
        <b/>
        <u/>
        <sz val="11"/>
        <color theme="1"/>
        <rFont val="Arial"/>
        <family val="2"/>
      </rPr>
      <t>Gesuch um Annahme</t>
    </r>
    <r>
      <rPr>
        <b/>
        <sz val="11"/>
        <color theme="1"/>
        <rFont val="Arial"/>
        <family val="2"/>
      </rPr>
      <t>*</t>
    </r>
    <r>
      <rPr>
        <sz val="11"/>
        <color theme="1"/>
        <rFont val="Arial"/>
        <family val="2"/>
      </rPr>
      <t xml:space="preserve"> im Original, unterschrieben</t>
    </r>
  </si>
  <si>
    <r>
      <t xml:space="preserve">Excel-Datei: </t>
    </r>
    <r>
      <rPr>
        <b/>
        <sz val="10"/>
        <color theme="1"/>
        <rFont val="Arial"/>
        <family val="2"/>
      </rPr>
      <t>Nachname_Vorname</t>
    </r>
    <r>
      <rPr>
        <sz val="11"/>
        <color theme="1"/>
        <rFont val="Arial"/>
        <family val="2"/>
      </rPr>
      <t xml:space="preserve">_Datenblatt.xls (nur </t>
    </r>
    <r>
      <rPr>
        <sz val="10"/>
        <color theme="1"/>
        <rFont val="Arial"/>
        <family val="2"/>
      </rPr>
      <t>für den E-Mail-Versand</t>
    </r>
    <r>
      <rPr>
        <sz val="11"/>
        <color theme="1"/>
        <rFont val="Arial"/>
        <family val="2"/>
      </rPr>
      <t>)</t>
    </r>
  </si>
  <si>
    <t xml:space="preserve">Doopelpromotion mit [Nein / Institution] </t>
  </si>
  <si>
    <t>Falls Eignungsfeststellungsverfahren - Abgeschlossen? (Ja/ Nein)</t>
  </si>
  <si>
    <t>Titel der Dissertation</t>
  </si>
  <si>
    <t>Externe Korreferent/In  [Titel Vorn. Name] *(nur falls im Verfahren vorhanden)</t>
  </si>
  <si>
    <t>Zahlung der Promotionsgebühr am:  [TT.MM.JJJJ]</t>
  </si>
  <si>
    <t>Abgabe des Gesuchs im Dekanat : [TT.MM.JJJJ]</t>
  </si>
  <si>
    <t>keine Auflagen für die Veröffentlichung der Dissertation festgelegt wurden.</t>
  </si>
  <si>
    <t>Nachweis der Veröffentlichungsform</t>
  </si>
  <si>
    <t>Die Veröffentlichung meiner Dissertation, mit dem Titel</t>
  </si>
  <si>
    <t>erfolgt als:</t>
  </si>
  <si>
    <r>
      <rPr>
        <b/>
        <sz val="11"/>
        <color theme="1"/>
        <rFont val="Charter"/>
      </rPr>
      <t xml:space="preserve">elektronische Version auf dem Hochschulpublikationsserver der TU Darmstadt. </t>
    </r>
    <r>
      <rPr>
        <sz val="11"/>
        <color theme="1"/>
        <rFont val="Charter"/>
      </rPr>
      <t xml:space="preserve">
Das ULB-Formular „Erklärung zur Dissertation und Übertragung von Rechten“  ist beigefügt.</t>
    </r>
  </si>
  <si>
    <t>Unterschrift der Doktorandin / des Doktorands</t>
  </si>
  <si>
    <t>Tabellarischer Lebenslauf mit Bild</t>
  </si>
  <si>
    <t>Beglaubigte Kopien aller Zeugnisse Ihrer Studienabschlüsse</t>
  </si>
  <si>
    <t>Beglaubigte Kopien aller Urkunden Ihrer Studienabschlüsse (BSc, MSc, Dipl. (FH) usw.)</t>
  </si>
  <si>
    <t>Übersetzungen aller fremdsprachigen Dokumente (englisch oder deutsch)</t>
  </si>
  <si>
    <t>Dissertation (1 Exemplar - für die Vorsitzende bzw. den Vorsitzenden)</t>
  </si>
  <si>
    <r>
      <t>Nur für TUPrints Publikationen: (das aktuelleste Formular finden Sie auf der Webseite der ULB)</t>
    </r>
    <r>
      <rPr>
        <b/>
        <sz val="11"/>
        <color theme="1"/>
        <rFont val="Arial"/>
        <family val="2"/>
      </rPr>
      <t xml:space="preserve">
Erklärung zur Dissertation und Übertragung von Rechten </t>
    </r>
  </si>
  <si>
    <t>Persönliche Informationen</t>
  </si>
  <si>
    <t xml:space="preserve">Geburtsname: </t>
  </si>
  <si>
    <t>qualifizierender Abschluss</t>
  </si>
  <si>
    <t>Vorheriges Studium [B.Sc./ B.Eng. /...]</t>
  </si>
  <si>
    <t>Angemeldet in Graduiertenschule  [Ja / Nein]</t>
  </si>
  <si>
    <t xml:space="preserve">Promotion in Kooperation mit [Nein / Institution]  </t>
  </si>
  <si>
    <t>Abgabe des Antrags im Dekanat :</t>
  </si>
  <si>
    <t>Digitaler Antrag (promotion@bauing.tu-darmstadt.de) gesendet am:</t>
  </si>
  <si>
    <t xml:space="preserve">Verlängerungsfrist - Ende : [TT.MM.JJJJ] </t>
  </si>
  <si>
    <t xml:space="preserve">Änderung der Betreuung am : [TT.MM.JJJJ] </t>
  </si>
  <si>
    <t>Aktuelle/r Betreuer/In  [Titel Vorname Name]</t>
  </si>
  <si>
    <t xml:space="preserve">Beschäftigung an der TUDa bis [TT.MM.JJJJ]  </t>
  </si>
  <si>
    <t>Prüfer/In 1 [Titel Vorn. Name]</t>
  </si>
  <si>
    <t>Prüfer/In 2 [Titel Vorn. Name]</t>
  </si>
  <si>
    <t>Prüfer/In 3 [Titel Vorn. Name]  *(Falls im Verfahren vorhanden)</t>
  </si>
  <si>
    <t>Reservierter Raum   [Gebäude/Raum]</t>
  </si>
  <si>
    <t>Digitales Gesuch (promotion@bauing.tu-darmstadt.de) gesendet am:[TT.MM.JJJJ]</t>
  </si>
  <si>
    <t>Urkunde empfangen am [TT.MM.JJJJ]</t>
  </si>
  <si>
    <t>Abgabe der Unterlagen im Dekanat [TT.MM.JJJJ]</t>
  </si>
  <si>
    <t>Akad. Abschluss:</t>
  </si>
  <si>
    <t xml:space="preserve">Gemäß § 7 der geltenden Promotionsordnung der Technischen Universität Darmstadt beantrage ich hiermit die Annahme als Doktorand/in.  Dem Gesuch sind die in den Leitlinien für Promotionen am FB13 aufgeführten Anlagen beigelegt. </t>
  </si>
  <si>
    <t xml:space="preserve">, dass ich die oben </t>
  </si>
  <si>
    <t xml:space="preserve">Die Promotion soll in Kooperation mit einer anderen Institution erfolgen: </t>
  </si>
  <si>
    <t xml:space="preserve">Die Promotion soll als Doppelpromotion mit einer anderen Institution erfolgen: </t>
  </si>
  <si>
    <t>Angaben der Doktorandin /des Doktoranden</t>
  </si>
  <si>
    <t>Adresse, PLZ Ort:</t>
  </si>
  <si>
    <t xml:space="preserve">hiermit bitte ich gemäß §8 der Allgemeinen Bestimmungen der Promotionsordnung der Technischen Universität Darmstadt um die Einleitung meines Promotionsverfahrens.
Die weiteren erforderlichen gedruckten Exemplare habe ich meiner Erstreferentin / meinem Erstreferenten zur Verteilung an die Mitglieder der Prüfungskommission übergeben.
Dem Gesuch sind die in den Leitlinien für Promotionen am FB13 aufgeführten Anlagen beigelegt. 
</t>
  </si>
  <si>
    <t>geboren am :</t>
  </si>
  <si>
    <t>-  dass ich in der Vergangenheit weder an der Technische Universität Darmstadt noch an einer
    anderen Hochschule oder Universität an einer Promotion gearbeitet oder Ähnliches
    versucht habe</t>
  </si>
  <si>
    <r>
      <t xml:space="preserve">Der vorläufige </t>
    </r>
    <r>
      <rPr>
        <b/>
        <sz val="11"/>
        <color theme="1"/>
        <rFont val="Charter"/>
      </rPr>
      <t xml:space="preserve">Disputationstermin </t>
    </r>
    <r>
      <rPr>
        <sz val="11"/>
        <color theme="1"/>
        <rFont val="Charter"/>
      </rPr>
      <t>ist</t>
    </r>
  </si>
  <si>
    <t xml:space="preserve">Uhr, in  Raum  </t>
  </si>
  <si>
    <t>Die Auflagen für die Veröffentlichung der Dissertation gemäß § 17 (3) der Promotionsordnung  schriftlich mitgeteilt wurden und bereits erfüllt sind.</t>
  </si>
  <si>
    <t>Hiermit erfolgt die Freigabe der Veröffentlichung mit dem Titel</t>
  </si>
  <si>
    <t>Die nach §19 (2), (3) der Promotionsordnung für die ULB notwendige Zusammenfassung (abstract) in deutscher und englischer Sprache liegt vor und wurde genehmigt.</t>
  </si>
  <si>
    <t>Gemäß §19  und §20  der Promotionsordnung der TU Darmstadt ist die Publikation Bestandteil einer Promotion. Die Publikation kann auf verschiedene Art und Weise erfolgen</t>
  </si>
  <si>
    <r>
      <t>Anschreiben</t>
    </r>
    <r>
      <rPr>
        <u/>
        <sz val="11"/>
        <color theme="1"/>
        <rFont val="Arial"/>
        <family val="2"/>
      </rPr>
      <t xml:space="preserve"> </t>
    </r>
    <r>
      <rPr>
        <b/>
        <u/>
        <sz val="11"/>
        <color theme="1"/>
        <rFont val="Arial"/>
        <family val="2"/>
      </rPr>
      <t>Gesuch um Einleitung</t>
    </r>
    <r>
      <rPr>
        <b/>
        <sz val="11"/>
        <color theme="1"/>
        <rFont val="Arial"/>
        <family val="2"/>
      </rPr>
      <t>*</t>
    </r>
  </si>
  <si>
    <r>
      <t xml:space="preserve">Formular </t>
    </r>
    <r>
      <rPr>
        <b/>
        <u/>
        <sz val="11"/>
        <color theme="1"/>
        <rFont val="Arial"/>
        <family val="2"/>
      </rPr>
      <t>Freigabe der Veröfentlichung</t>
    </r>
    <r>
      <rPr>
        <b/>
        <sz val="11"/>
        <color theme="1"/>
        <rFont val="Arial"/>
        <family val="2"/>
      </rPr>
      <t>*</t>
    </r>
  </si>
  <si>
    <r>
      <t xml:space="preserve">Formular </t>
    </r>
    <r>
      <rPr>
        <b/>
        <sz val="11"/>
        <color theme="1"/>
        <rFont val="Arial"/>
        <family val="2"/>
      </rPr>
      <t xml:space="preserve"> </t>
    </r>
    <r>
      <rPr>
        <b/>
        <u/>
        <sz val="11"/>
        <color theme="1"/>
        <rFont val="Arial"/>
        <family val="2"/>
      </rPr>
      <t>Veröffentlichungsform</t>
    </r>
    <r>
      <rPr>
        <b/>
        <sz val="11"/>
        <color theme="1"/>
        <rFont val="Arial"/>
        <family val="2"/>
      </rPr>
      <t>*</t>
    </r>
  </si>
  <si>
    <t>Abschlusstitel [Dipl.-Ing. / M.Sc. / M. Eng. / ...]</t>
  </si>
  <si>
    <t>Fach [Bauing., Umwelting., ...]</t>
  </si>
  <si>
    <t>Art der akad. Einrichtung  [Universität / Fachhochschule /...]</t>
  </si>
  <si>
    <t>Auslandabschluss [Ja / Nein]</t>
  </si>
  <si>
    <t>Thesis/WissArbeit/Abschlussarbeit [Ja / Nein] und (CP)</t>
  </si>
  <si>
    <t>Regelstudienzeit (Semester)</t>
  </si>
  <si>
    <t>Datum Betreuungzusage  [tt.mm.jjjj]</t>
  </si>
  <si>
    <t>Bewerbungsnumer und Datum   [BW-  / tt.mm.jjjj]</t>
  </si>
  <si>
    <t>Rücktritt vom Promotionsverfahren  [TT.MM.JJJJ]</t>
  </si>
  <si>
    <t xml:space="preserve">TUDa Registrierungsformular </t>
  </si>
  <si>
    <r>
      <t>Nachweis zu 150 Exemplare im Falle keiner</t>
    </r>
    <r>
      <rPr>
        <sz val="12"/>
        <color theme="1"/>
        <rFont val="Arial"/>
        <family val="2"/>
      </rPr>
      <t xml:space="preserve"> </t>
    </r>
    <r>
      <rPr>
        <sz val="11"/>
        <color theme="1"/>
        <rFont val="Arial"/>
        <family val="2"/>
      </rPr>
      <t>TUPrints Publikation</t>
    </r>
  </si>
  <si>
    <r>
      <t>Formular</t>
    </r>
    <r>
      <rPr>
        <b/>
        <sz val="11"/>
        <color theme="1"/>
        <rFont val="Arial"/>
        <family val="2"/>
      </rPr>
      <t xml:space="preserve"> </t>
    </r>
    <r>
      <rPr>
        <b/>
        <u/>
        <sz val="11"/>
        <color theme="1"/>
        <rFont val="Arial"/>
        <family val="2"/>
      </rPr>
      <t>Disputation und Prüfungskommision</t>
    </r>
    <r>
      <rPr>
        <b/>
        <sz val="11"/>
        <color theme="1"/>
        <rFont val="Arial"/>
        <family val="2"/>
      </rPr>
      <t>* (Disp-PK)</t>
    </r>
  </si>
  <si>
    <t>Gesuch um Annahme als Doktorand/In</t>
  </si>
  <si>
    <t>Beschäftigung an der TU Darmstadt: [Seit/bis - Nein]</t>
  </si>
  <si>
    <t>Antrag auf Annahme als Doktorand/ Doktorandin</t>
  </si>
  <si>
    <t>Die mit * markierte Formulare Vorlagen finden Sie auf dieser Datei</t>
  </si>
  <si>
    <t>Grundeinstellungen:</t>
  </si>
  <si>
    <t>zum Ausdrucken der Formulare aus dieser Datei: 
benutzen Sie keine Skalierung sowie schmale Seitenränder</t>
  </si>
  <si>
    <t>o</t>
  </si>
  <si>
    <t>Hinweis: Es muss sich um das an den Fachbereich adressierte Formular handeln.</t>
  </si>
  <si>
    <t>Hinweis für Urkunden aus unserem Fachbereich sind normale Kopien in Ordnung</t>
  </si>
  <si>
    <t>Hinweis: für Zeugnisse aus unserem Fachbereich sind normale Kopien in Ordnung</t>
  </si>
  <si>
    <t>Hinweis: Ihr Unterschrift muss in Original sein</t>
  </si>
  <si>
    <t>Folgende Unterlagen mussen im Papierform an das Dekanat  
UND
 als einzelne PDF-Dateien gepackt in einer ZIP-Datei an  promotion@bauing.tu-darmstadt.de
gesendet werden</t>
  </si>
  <si>
    <t>Für kummulative Dissertationen: Erklärung zu Eigenanteil und die Anteile der Co-Autoren/innen pro Paper</t>
  </si>
  <si>
    <r>
      <t>Hinweis:  in "</t>
    </r>
    <r>
      <rPr>
        <b/>
        <sz val="11"/>
        <color theme="1"/>
        <rFont val="Calibri"/>
        <family val="2"/>
        <scheme val="minor"/>
      </rPr>
      <t>DATEN_Abfrage</t>
    </r>
    <r>
      <rPr>
        <sz val="11"/>
        <color theme="1"/>
        <rFont val="Calibri"/>
        <family val="2"/>
        <scheme val="minor"/>
      </rPr>
      <t>" füllen Sie alle Felder bis zum Zeile 43</t>
    </r>
  </si>
  <si>
    <r>
      <t>Hinweis: in "</t>
    </r>
    <r>
      <rPr>
        <b/>
        <sz val="11"/>
        <color theme="1"/>
        <rFont val="Calibri"/>
        <family val="2"/>
        <scheme val="minor"/>
      </rPr>
      <t>DATEN_Abfrage</t>
    </r>
    <r>
      <rPr>
        <sz val="11"/>
        <color theme="1"/>
        <rFont val="Calibri"/>
        <family val="2"/>
        <scheme val="minor"/>
      </rPr>
      <t>" Aktualisieren Sie die Personliche Informationen und füllen Sie alle Felder ab Zeile 56</t>
    </r>
  </si>
  <si>
    <t>Institution des Abschlusses [Deutsch / englisch]</t>
  </si>
  <si>
    <t>-  dass die elektronische Version der Dissertation mit der schriftlichen Version übereinstimmt und</t>
  </si>
  <si>
    <t>-  dass meine Dissertation nur unter Einbeziehung der von mir genannten Quellen und Hilfsmitteln 
     von mir selbständig verfasst und angefertigt wurde</t>
  </si>
  <si>
    <t>-  dass die "Grundsätze zur Sicherung guter wissenschaftlicher Praxis an der Technischen 
   Universität Darmstadt" und die "Leitlinien zum Umgang mit digitalen Forschungsdaten an der TU 
   Darmstadt" in den jeweils aktuellen Versionen bei der Verfassung der Dissertation beachtet 
   wurden</t>
  </si>
  <si>
    <t>Erklärung zur elektronischen Veröffentlichung</t>
  </si>
  <si>
    <t>a) elektronisch unbefristet und unwiderruflich auf ihren eigenen Servern zu vervielfältigen und zu speichern sowie über die internationalen Datennetze zugänglich zu machen;
b) an die Deutsche Nationalbibliothek sowie an bibliothekarische Partnereinrichtungen weiter-zugeben, die ebenfalls zur dauerhaften Speicherung berechtigt sind;
c) einzelne vollständige Kopien mithilfe eines print-on-demand Services für die Nutzer:innen zum Gebrauch gemäß §53 UrhG herzustellen;
d) in andere Formate zu migrieren, sofern dies zur Nutzung oder Archivierung notwendig ist;
e) sowie die Metadaten der Dissertation frei an Datenbanken oder Verzeichnisse weiterzugeben.
f) Für den Fall einer Verlagsveröffentlichung steht dieses Recht unter der auflösenden Bedingung, dass eine Verlagsveröffentlichung innerhalb der gem. § 20 vorgeschriebenen Frist nachgewiesen wird.</t>
  </si>
  <si>
    <t>Durch diese Erklärung, wird der Universität das Recht eingeräumt, die zur Veröffentlichung genehmigte Fassung der Dissertation nach Abschluss des Promotions-verfahrens</t>
  </si>
  <si>
    <r>
      <rPr>
        <b/>
        <sz val="11"/>
        <color theme="1"/>
        <rFont val="Charter"/>
      </rPr>
      <t>kumulative Dissertation,</t>
    </r>
    <r>
      <rPr>
        <sz val="11"/>
        <color theme="1"/>
        <rFont val="Charter"/>
      </rPr>
      <t xml:space="preserve">
nach §19 (4) der Promotionsordnung der TU Darmstadt.</t>
    </r>
  </si>
  <si>
    <r>
      <rPr>
        <b/>
        <sz val="11"/>
        <color theme="1"/>
        <rFont val="Charter"/>
      </rPr>
      <t>elektronisch durch einen Verlag.</t>
    </r>
    <r>
      <rPr>
        <sz val="11"/>
        <color theme="1"/>
        <rFont val="Charter"/>
      </rPr>
      <t xml:space="preserve">
Die Nutzungsrechte für die TU Darmstadt nach §19 (6) sind vom Verlag eingeräumt.</t>
    </r>
  </si>
  <si>
    <r>
      <rPr>
        <b/>
        <sz val="11"/>
        <color theme="1"/>
        <rFont val="Charter"/>
      </rPr>
      <t>gedruckter Form durch einen Verlag.</t>
    </r>
    <r>
      <rPr>
        <sz val="11"/>
        <color theme="1"/>
        <rFont val="Charter"/>
      </rPr>
      <t xml:space="preserve">
Die Bescheinigung des Verlags, dass die Veröffentlichung im Verzeichnis lieferbarer Bücher (VLB) gelistet ist und über eine Mindestauflage von 150 Exemplaren ist beigefügt.
Vier Pflichtexemplare werden der Universitäts- und Landesbibliothek Darmstadt überlassen.</t>
    </r>
  </si>
  <si>
    <r>
      <t xml:space="preserve">Dokumente  </t>
    </r>
    <r>
      <rPr>
        <b/>
        <u/>
        <sz val="11"/>
        <color theme="1"/>
        <rFont val="Arial"/>
        <family val="2"/>
      </rPr>
      <t>Erklärung Dissertation</t>
    </r>
    <r>
      <rPr>
        <b/>
        <sz val="11"/>
        <color theme="1"/>
        <rFont val="Arial"/>
        <family val="2"/>
      </rPr>
      <t xml:space="preserve">* </t>
    </r>
    <r>
      <rPr>
        <sz val="11"/>
        <color theme="1"/>
        <rFont val="Arial"/>
        <family val="2"/>
      </rPr>
      <t>und</t>
    </r>
    <r>
      <rPr>
        <b/>
        <sz val="11"/>
        <color theme="1"/>
        <rFont val="Arial"/>
        <family val="2"/>
      </rPr>
      <t xml:space="preserve"> </t>
    </r>
    <r>
      <rPr>
        <b/>
        <u/>
        <sz val="11"/>
        <color theme="1"/>
        <rFont val="Arial"/>
        <family val="2"/>
      </rPr>
      <t>Erklärung e-VÖ</t>
    </r>
    <r>
      <rPr>
        <b/>
        <sz val="11"/>
        <color theme="1"/>
        <rFont val="Arial"/>
        <family val="2"/>
      </rPr>
      <t>*</t>
    </r>
  </si>
  <si>
    <t>Liste der Dokumente je Antrag in CHECKLIST-Tab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</si>
</sst>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22" x14ac:knownFonts="1">
    <font>
      <sz val="11"/>
      <color theme="1"/>
      <name val="Calibri"/>
      <family val="2"/>
      <scheme val="minor"/>
    </font>
    <font>
      <sz val="10"/>
      <color theme="1"/>
      <name val="Arial"/>
      <family val="2"/>
    </font>
    <font>
      <b/>
      <sz val="10"/>
      <color theme="1"/>
      <name val="Arial"/>
      <family val="2"/>
    </font>
    <font>
      <sz val="10"/>
      <color indexed="8"/>
      <name val="Arial"/>
      <family val="2"/>
    </font>
    <font>
      <b/>
      <sz val="10"/>
      <color indexed="8"/>
      <name val="Arial"/>
      <family val="2"/>
    </font>
    <font>
      <sz val="10"/>
      <color theme="1"/>
      <name val="Charter"/>
    </font>
    <font>
      <sz val="11"/>
      <color theme="1"/>
      <name val="Charter"/>
    </font>
    <font>
      <b/>
      <sz val="14"/>
      <color theme="1"/>
      <name val="Charter"/>
    </font>
    <font>
      <b/>
      <sz val="11"/>
      <color theme="1"/>
      <name val="Charter"/>
    </font>
    <font>
      <sz val="12"/>
      <color theme="1"/>
      <name val="Charter"/>
    </font>
    <font>
      <b/>
      <sz val="11"/>
      <color theme="1"/>
      <name val="Calibri"/>
      <family val="2"/>
      <scheme val="minor"/>
    </font>
    <font>
      <sz val="8"/>
      <color theme="1"/>
      <name val="Charter"/>
    </font>
    <font>
      <i/>
      <sz val="8"/>
      <color theme="1"/>
      <name val="Charter"/>
    </font>
    <font>
      <b/>
      <sz val="16"/>
      <color theme="1"/>
      <name val="Symbol"/>
      <family val="1"/>
      <charset val="2"/>
    </font>
    <font>
      <b/>
      <sz val="12"/>
      <color theme="1"/>
      <name val="Arial"/>
      <family val="2"/>
    </font>
    <font>
      <sz val="11"/>
      <color theme="1"/>
      <name val="Arial"/>
      <family val="2"/>
    </font>
    <font>
      <b/>
      <u/>
      <sz val="11"/>
      <color theme="1"/>
      <name val="Arial"/>
      <family val="2"/>
    </font>
    <font>
      <b/>
      <sz val="11"/>
      <color theme="1"/>
      <name val="Arial"/>
      <family val="2"/>
    </font>
    <font>
      <sz val="12"/>
      <color theme="1"/>
      <name val="Arial"/>
      <family val="2"/>
    </font>
    <font>
      <u/>
      <sz val="11"/>
      <color theme="1"/>
      <name val="Arial"/>
      <family val="2"/>
    </font>
    <font>
      <b/>
      <sz val="28"/>
      <color theme="1"/>
      <name val="Wingdings"/>
      <charset val="2"/>
    </font>
    <font>
      <sz val="16"/>
      <color theme="1"/>
      <name val="Wingdings"/>
      <charset val="2"/>
    </font>
  </fonts>
  <fills count="8">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44"/>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s>
  <borders count="25">
    <border>
      <left/>
      <right/>
      <top/>
      <bottom/>
      <diagonal/>
    </border>
    <border>
      <left style="medium">
        <color indexed="64"/>
      </left>
      <right/>
      <top style="medium">
        <color indexed="64"/>
      </top>
      <bottom style="double">
        <color indexed="64"/>
      </bottom>
      <diagonal/>
    </border>
    <border>
      <left style="medium">
        <color indexed="64"/>
      </left>
      <right/>
      <top/>
      <bottom style="hair">
        <color theme="0" tint="-0.24994659260841701"/>
      </bottom>
      <diagonal/>
    </border>
    <border>
      <left style="medium">
        <color indexed="64"/>
      </left>
      <right/>
      <top style="hair">
        <color theme="0" tint="-0.24994659260841701"/>
      </top>
      <bottom style="hair">
        <color theme="0" tint="-0.24994659260841701"/>
      </bottom>
      <diagonal/>
    </border>
    <border>
      <left style="medium">
        <color indexed="64"/>
      </left>
      <right style="medium">
        <color indexed="64"/>
      </right>
      <top style="hair">
        <color theme="0" tint="-0.24994659260841701"/>
      </top>
      <bottom style="hair">
        <color theme="0" tint="-0.24994659260841701"/>
      </bottom>
      <diagonal/>
    </border>
    <border>
      <left style="medium">
        <color indexed="64"/>
      </left>
      <right style="medium">
        <color indexed="64"/>
      </right>
      <top style="hair">
        <color theme="0" tint="-0.24994659260841701"/>
      </top>
      <bottom style="medium">
        <color indexed="64"/>
      </bottom>
      <diagonal/>
    </border>
    <border>
      <left style="medium">
        <color indexed="64"/>
      </left>
      <right/>
      <top style="hair">
        <color theme="0" tint="-0.24994659260841701"/>
      </top>
      <bottom style="medium">
        <color indexed="64"/>
      </bottom>
      <diagonal/>
    </border>
    <border>
      <left style="medium">
        <color indexed="64"/>
      </left>
      <right style="medium">
        <color indexed="64"/>
      </right>
      <top/>
      <bottom style="hair">
        <color theme="0" tint="-0.2499465926084170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1">
    <xf numFmtId="0" fontId="0" fillId="0" borderId="0"/>
  </cellStyleXfs>
  <cellXfs count="147">
    <xf numFmtId="0" fontId="0" fillId="0" borderId="0" xfId="0"/>
    <xf numFmtId="0" fontId="6" fillId="0" borderId="0" xfId="0" applyFont="1"/>
    <xf numFmtId="0" fontId="6" fillId="0" borderId="0" xfId="0" applyFont="1" applyAlignment="1"/>
    <xf numFmtId="0" fontId="0" fillId="0" borderId="4" xfId="0" applyBorder="1" applyAlignment="1" applyProtection="1">
      <alignment horizontal="left"/>
      <protection locked="0"/>
    </xf>
    <xf numFmtId="0" fontId="6" fillId="0" borderId="0" xfId="0" applyFont="1" applyBorder="1"/>
    <xf numFmtId="0" fontId="6" fillId="0" borderId="0" xfId="0" applyFont="1" applyBorder="1" applyAlignment="1"/>
    <xf numFmtId="0" fontId="5" fillId="0" borderId="0" xfId="0" applyFont="1" applyAlignment="1">
      <alignment wrapText="1"/>
    </xf>
    <xf numFmtId="0" fontId="6" fillId="0" borderId="0" xfId="0" applyFont="1" applyAlignment="1">
      <alignment wrapText="1"/>
    </xf>
    <xf numFmtId="0" fontId="8" fillId="0" borderId="0" xfId="0" applyFont="1" applyAlignment="1"/>
    <xf numFmtId="0" fontId="6" fillId="0" borderId="0" xfId="0" applyFont="1" applyAlignment="1">
      <alignment vertical="top" wrapText="1"/>
    </xf>
    <xf numFmtId="0" fontId="6" fillId="0" borderId="0" xfId="0" quotePrefix="1" applyFont="1" applyBorder="1" applyAlignment="1">
      <alignment horizontal="center" vertical="top" wrapText="1"/>
    </xf>
    <xf numFmtId="0" fontId="6" fillId="0" borderId="0" xfId="0" applyFont="1" applyBorder="1" applyAlignment="1">
      <alignment horizontal="center" vertical="top" wrapText="1"/>
    </xf>
    <xf numFmtId="0" fontId="9" fillId="0" borderId="0" xfId="0" applyFont="1" applyAlignment="1">
      <alignment wrapText="1"/>
    </xf>
    <xf numFmtId="0" fontId="9" fillId="0" borderId="0" xfId="0" applyFont="1"/>
    <xf numFmtId="164" fontId="9" fillId="0" borderId="0" xfId="0" applyNumberFormat="1" applyFont="1" applyAlignment="1">
      <alignment horizontal="left"/>
    </xf>
    <xf numFmtId="0" fontId="11" fillId="0" borderId="0" xfId="0" applyFont="1" applyAlignment="1"/>
    <xf numFmtId="14" fontId="10" fillId="5" borderId="13" xfId="0" applyNumberFormat="1" applyFont="1" applyFill="1" applyBorder="1" applyAlignment="1" applyProtection="1">
      <alignment horizontal="left"/>
      <protection locked="0"/>
    </xf>
    <xf numFmtId="0" fontId="14" fillId="5" borderId="21" xfId="0" applyFont="1" applyFill="1" applyBorder="1"/>
    <xf numFmtId="0" fontId="13" fillId="0" borderId="0" xfId="0" applyFont="1" applyAlignment="1">
      <alignment horizontal="right" vertical="center"/>
    </xf>
    <xf numFmtId="0" fontId="13" fillId="0" borderId="0" xfId="0" applyFont="1" applyAlignment="1">
      <alignment horizontal="right" vertical="top"/>
    </xf>
    <xf numFmtId="0" fontId="6" fillId="0" borderId="0" xfId="0" applyFont="1" applyAlignment="1">
      <alignment horizontal="center"/>
    </xf>
    <xf numFmtId="0" fontId="6" fillId="0" borderId="0" xfId="0" applyFont="1" applyAlignment="1">
      <alignment horizontal="left" wrapText="1"/>
    </xf>
    <xf numFmtId="0" fontId="6" fillId="0" borderId="0" xfId="0" quotePrefix="1"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applyAlignment="1">
      <alignment horizontal="left" wrapText="1"/>
    </xf>
    <xf numFmtId="0" fontId="17" fillId="5" borderId="17" xfId="0" applyFont="1" applyFill="1" applyBorder="1"/>
    <xf numFmtId="0" fontId="1" fillId="0" borderId="2" xfId="0" applyFont="1" applyFill="1" applyBorder="1" applyProtection="1"/>
    <xf numFmtId="0" fontId="1" fillId="0" borderId="3" xfId="0" applyFont="1" applyFill="1" applyBorder="1" applyProtection="1"/>
    <xf numFmtId="0" fontId="3" fillId="0" borderId="3" xfId="0" applyFont="1" applyFill="1" applyBorder="1" applyAlignment="1" applyProtection="1">
      <alignment wrapText="1"/>
    </xf>
    <xf numFmtId="0" fontId="3" fillId="0" borderId="3" xfId="0" applyFont="1" applyFill="1" applyBorder="1" applyProtection="1"/>
    <xf numFmtId="0" fontId="3" fillId="3" borderId="3" xfId="0" applyFont="1" applyFill="1" applyBorder="1" applyAlignment="1" applyProtection="1">
      <alignment wrapText="1"/>
    </xf>
    <xf numFmtId="0" fontId="3" fillId="3" borderId="2" xfId="0" applyFont="1" applyFill="1" applyBorder="1" applyAlignment="1" applyProtection="1">
      <alignment wrapText="1"/>
    </xf>
    <xf numFmtId="0" fontId="3" fillId="3" borderId="3" xfId="0" applyFont="1" applyFill="1" applyBorder="1" applyAlignment="1" applyProtection="1">
      <alignment vertical="center" wrapText="1"/>
    </xf>
    <xf numFmtId="0" fontId="3" fillId="3" borderId="6" xfId="0" applyFont="1" applyFill="1" applyBorder="1" applyAlignment="1" applyProtection="1">
      <alignment wrapText="1"/>
    </xf>
    <xf numFmtId="0" fontId="4" fillId="3" borderId="2" xfId="0" applyFont="1" applyFill="1" applyBorder="1" applyAlignment="1" applyProtection="1">
      <alignment wrapText="1"/>
    </xf>
    <xf numFmtId="0" fontId="3" fillId="4" borderId="2" xfId="0" applyFont="1" applyFill="1" applyBorder="1" applyAlignment="1" applyProtection="1">
      <alignment wrapText="1"/>
    </xf>
    <xf numFmtId="0" fontId="3" fillId="4" borderId="3" xfId="0" applyFont="1" applyFill="1" applyBorder="1" applyAlignment="1" applyProtection="1">
      <alignment wrapText="1"/>
    </xf>
    <xf numFmtId="0" fontId="3" fillId="4" borderId="3" xfId="0" applyFont="1" applyFill="1" applyBorder="1" applyAlignment="1" applyProtection="1">
      <alignment horizontal="left"/>
    </xf>
    <xf numFmtId="0" fontId="4" fillId="4" borderId="3" xfId="0" applyFont="1" applyFill="1" applyBorder="1" applyAlignment="1" applyProtection="1">
      <alignment wrapText="1"/>
    </xf>
    <xf numFmtId="0" fontId="3" fillId="4" borderId="6" xfId="0" applyFont="1" applyFill="1" applyBorder="1" applyAlignment="1" applyProtection="1">
      <alignment wrapText="1"/>
    </xf>
    <xf numFmtId="0" fontId="1" fillId="0" borderId="0" xfId="0" applyFont="1" applyProtection="1"/>
    <xf numFmtId="0" fontId="0" fillId="0" borderId="0" xfId="0" applyProtection="1"/>
    <xf numFmtId="0" fontId="6" fillId="0" borderId="0" xfId="0" applyFont="1" applyProtection="1"/>
    <xf numFmtId="0" fontId="6" fillId="0" borderId="0" xfId="0" applyFont="1" applyAlignment="1" applyProtection="1"/>
    <xf numFmtId="0" fontId="6" fillId="0" borderId="0" xfId="0" applyFont="1" applyAlignment="1" applyProtection="1">
      <alignment horizontal="center"/>
    </xf>
    <xf numFmtId="0" fontId="6" fillId="0" borderId="0" xfId="0" applyFont="1" applyBorder="1" applyProtection="1"/>
    <xf numFmtId="0" fontId="8" fillId="0" borderId="0" xfId="0" applyFont="1" applyBorder="1" applyAlignment="1" applyProtection="1">
      <alignment horizontal="left"/>
    </xf>
    <xf numFmtId="0" fontId="6" fillId="0" borderId="15" xfId="0" applyFont="1" applyBorder="1" applyProtection="1"/>
    <xf numFmtId="0" fontId="6" fillId="0" borderId="16" xfId="0" applyFont="1" applyBorder="1" applyProtection="1"/>
    <xf numFmtId="0" fontId="6" fillId="0" borderId="0" xfId="0" applyFont="1" applyAlignment="1" applyProtection="1">
      <alignment horizontal="left"/>
    </xf>
    <xf numFmtId="0" fontId="6" fillId="0" borderId="0" xfId="0" applyFont="1" applyProtection="1">
      <protection locked="0"/>
    </xf>
    <xf numFmtId="14" fontId="9" fillId="0" borderId="0" xfId="0" applyNumberFormat="1" applyFont="1" applyAlignment="1" applyProtection="1">
      <alignment horizontal="left"/>
      <protection locked="0"/>
    </xf>
    <xf numFmtId="164" fontId="9" fillId="0" borderId="0" xfId="0" applyNumberFormat="1" applyFont="1" applyAlignment="1" applyProtection="1">
      <alignment horizontal="left"/>
      <protection locked="0"/>
    </xf>
    <xf numFmtId="0" fontId="9" fillId="0" borderId="0" xfId="0" applyFont="1" applyAlignment="1" applyProtection="1">
      <alignment horizontal="left"/>
      <protection locked="0"/>
    </xf>
    <xf numFmtId="0" fontId="0" fillId="0" borderId="0" xfId="0" applyAlignment="1" applyProtection="1">
      <alignment horizontal="left"/>
    </xf>
    <xf numFmtId="14" fontId="0" fillId="0" borderId="7" xfId="0" applyNumberFormat="1" applyBorder="1" applyAlignment="1" applyProtection="1">
      <alignment horizontal="left"/>
      <protection locked="0"/>
    </xf>
    <xf numFmtId="0" fontId="0" fillId="0" borderId="5" xfId="0" applyBorder="1" applyAlignment="1" applyProtection="1">
      <alignment horizontal="left"/>
      <protection locked="0"/>
    </xf>
    <xf numFmtId="14" fontId="6" fillId="0" borderId="0" xfId="0" applyNumberFormat="1" applyFont="1" applyProtection="1"/>
    <xf numFmtId="14" fontId="5" fillId="0" borderId="8" xfId="0" applyNumberFormat="1" applyFont="1" applyBorder="1" applyAlignment="1" applyProtection="1">
      <protection locked="0"/>
    </xf>
    <xf numFmtId="0" fontId="15" fillId="0" borderId="19" xfId="0" applyFont="1" applyBorder="1"/>
    <xf numFmtId="0" fontId="15" fillId="0" borderId="19" xfId="0" applyFont="1" applyBorder="1" applyAlignment="1">
      <alignment horizontal="justify" vertical="center"/>
    </xf>
    <xf numFmtId="0" fontId="15" fillId="0" borderId="19" xfId="0" applyFont="1" applyFill="1" applyBorder="1"/>
    <xf numFmtId="0" fontId="17" fillId="0" borderId="19" xfId="0" applyFont="1" applyFill="1" applyBorder="1"/>
    <xf numFmtId="0" fontId="15" fillId="0" borderId="19" xfId="0" applyFont="1" applyFill="1" applyBorder="1" applyAlignment="1">
      <alignment wrapText="1"/>
    </xf>
    <xf numFmtId="0" fontId="15" fillId="2" borderId="23" xfId="0" applyFont="1" applyFill="1" applyBorder="1"/>
    <xf numFmtId="0" fontId="15" fillId="6" borderId="23" xfId="0" applyFont="1" applyFill="1" applyBorder="1"/>
    <xf numFmtId="0" fontId="15" fillId="7" borderId="17" xfId="0" applyFont="1" applyFill="1" applyBorder="1"/>
    <xf numFmtId="0" fontId="0" fillId="0" borderId="19" xfId="0" applyBorder="1" applyAlignment="1" applyProtection="1">
      <alignment horizontal="left"/>
      <protection locked="0"/>
    </xf>
    <xf numFmtId="14" fontId="10" fillId="5" borderId="19" xfId="0" applyNumberFormat="1" applyFont="1" applyFill="1" applyBorder="1" applyAlignment="1" applyProtection="1">
      <alignment horizontal="left"/>
      <protection locked="0"/>
    </xf>
    <xf numFmtId="0" fontId="0" fillId="0" borderId="20" xfId="0" applyBorder="1" applyAlignment="1" applyProtection="1">
      <alignment horizontal="left"/>
      <protection locked="0"/>
    </xf>
    <xf numFmtId="14" fontId="0" fillId="0" borderId="19" xfId="0" applyNumberFormat="1" applyBorder="1" applyAlignment="1" applyProtection="1">
      <alignment horizontal="left"/>
      <protection locked="0"/>
    </xf>
    <xf numFmtId="0" fontId="14" fillId="5" borderId="14" xfId="0" applyFont="1" applyFill="1" applyBorder="1" applyProtection="1"/>
    <xf numFmtId="0" fontId="20" fillId="5" borderId="16" xfId="0" applyFont="1" applyFill="1" applyBorder="1" applyAlignment="1" applyProtection="1">
      <alignment horizontal="left"/>
    </xf>
    <xf numFmtId="0" fontId="1" fillId="0" borderId="7" xfId="0" applyFont="1" applyFill="1" applyBorder="1" applyProtection="1">
      <protection locked="0"/>
    </xf>
    <xf numFmtId="0" fontId="1" fillId="0" borderId="4" xfId="0" applyFont="1" applyFill="1" applyBorder="1" applyProtection="1">
      <protection locked="0"/>
    </xf>
    <xf numFmtId="0" fontId="3" fillId="0" borderId="4" xfId="0" applyFont="1" applyFill="1" applyBorder="1" applyAlignment="1" applyProtection="1">
      <alignment wrapText="1"/>
      <protection locked="0"/>
    </xf>
    <xf numFmtId="0" fontId="3" fillId="0" borderId="4" xfId="0" applyFont="1" applyFill="1" applyBorder="1" applyProtection="1">
      <protection locked="0"/>
    </xf>
    <xf numFmtId="0" fontId="3" fillId="0" borderId="5" xfId="0" applyFont="1" applyFill="1" applyBorder="1" applyAlignment="1" applyProtection="1">
      <alignment wrapText="1"/>
      <protection locked="0"/>
    </xf>
    <xf numFmtId="0" fontId="3" fillId="0" borderId="7" xfId="0" applyFont="1" applyFill="1" applyBorder="1" applyAlignment="1" applyProtection="1">
      <alignment wrapText="1"/>
      <protection locked="0"/>
    </xf>
    <xf numFmtId="0" fontId="3" fillId="0" borderId="4" xfId="0" applyFont="1" applyFill="1" applyBorder="1" applyAlignment="1" applyProtection="1">
      <alignment vertical="center" wrapText="1"/>
      <protection locked="0"/>
    </xf>
    <xf numFmtId="0" fontId="3" fillId="0" borderId="4" xfId="0" applyFont="1" applyFill="1" applyBorder="1" applyAlignment="1" applyProtection="1">
      <alignment horizontal="left"/>
      <protection locked="0"/>
    </xf>
    <xf numFmtId="0" fontId="6" fillId="0" borderId="0" xfId="0" quotePrefix="1" applyFont="1" applyBorder="1" applyAlignment="1">
      <alignment horizontal="left" vertical="top" wrapText="1"/>
    </xf>
    <xf numFmtId="0" fontId="6" fillId="0" borderId="0" xfId="0" applyFont="1" applyBorder="1" applyAlignment="1">
      <alignment horizontal="left" vertical="top" wrapText="1"/>
    </xf>
    <xf numFmtId="0" fontId="14" fillId="5" borderId="24" xfId="0" applyFont="1" applyFill="1" applyBorder="1" applyAlignment="1">
      <alignment horizontal="center" vertical="center" wrapText="1"/>
    </xf>
    <xf numFmtId="0" fontId="21" fillId="0" borderId="0" xfId="0" applyFont="1"/>
    <xf numFmtId="0" fontId="15" fillId="0" borderId="22" xfId="0" applyFont="1" applyFill="1" applyBorder="1"/>
    <xf numFmtId="0" fontId="0" fillId="0" borderId="20" xfId="0" applyBorder="1" applyProtection="1"/>
    <xf numFmtId="0" fontId="14" fillId="5" borderId="22" xfId="0" applyFont="1" applyFill="1" applyBorder="1" applyAlignment="1">
      <alignment horizontal="center" wrapText="1"/>
    </xf>
    <xf numFmtId="0" fontId="14" fillId="5" borderId="20" xfId="0" applyFont="1" applyFill="1" applyBorder="1" applyAlignment="1">
      <alignment horizontal="center" wrapText="1"/>
    </xf>
    <xf numFmtId="0" fontId="0" fillId="0" borderId="0" xfId="0" applyAlignment="1">
      <alignment horizontal="left" wrapText="1"/>
    </xf>
    <xf numFmtId="0" fontId="4" fillId="5" borderId="1" xfId="0" applyFont="1" applyFill="1" applyBorder="1" applyAlignment="1" applyProtection="1">
      <alignment horizontal="center"/>
    </xf>
    <xf numFmtId="0" fontId="4" fillId="5" borderId="11"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1" xfId="0" applyFont="1" applyFill="1" applyBorder="1" applyAlignment="1" applyProtection="1">
      <alignment horizontal="center"/>
    </xf>
    <xf numFmtId="0" fontId="4" fillId="2" borderId="1" xfId="0" applyFont="1" applyFill="1" applyBorder="1" applyAlignment="1" applyProtection="1">
      <alignment horizontal="center" wrapText="1"/>
    </xf>
    <xf numFmtId="0" fontId="4" fillId="2" borderId="11" xfId="0" applyFont="1" applyFill="1" applyBorder="1" applyAlignment="1" applyProtection="1">
      <alignment horizontal="center" wrapText="1"/>
    </xf>
    <xf numFmtId="0" fontId="4" fillId="4" borderId="1" xfId="0" applyFont="1" applyFill="1" applyBorder="1" applyAlignment="1" applyProtection="1">
      <alignment horizontal="center"/>
    </xf>
    <xf numFmtId="0" fontId="4" fillId="4" borderId="11" xfId="0" applyFont="1" applyFill="1" applyBorder="1" applyAlignment="1" applyProtection="1">
      <alignment horizontal="center"/>
    </xf>
    <xf numFmtId="0" fontId="4" fillId="5" borderId="1" xfId="0" applyFont="1" applyFill="1" applyBorder="1" applyAlignment="1" applyProtection="1">
      <alignment horizontal="center" wrapText="1"/>
    </xf>
    <xf numFmtId="0" fontId="4" fillId="5" borderId="11" xfId="0" applyFont="1" applyFill="1" applyBorder="1" applyAlignment="1" applyProtection="1">
      <alignment horizontal="center" wrapText="1"/>
    </xf>
    <xf numFmtId="0" fontId="6" fillId="0" borderId="0" xfId="0" applyFont="1" applyAlignment="1" applyProtection="1">
      <alignment horizontal="left"/>
    </xf>
    <xf numFmtId="0" fontId="6" fillId="0" borderId="8" xfId="0" applyFont="1" applyBorder="1" applyAlignment="1" applyProtection="1">
      <alignment horizontal="left"/>
      <protection locked="0"/>
    </xf>
    <xf numFmtId="0" fontId="6" fillId="0" borderId="9" xfId="0" applyFont="1" applyBorder="1" applyAlignment="1" applyProtection="1">
      <alignment horizontal="left"/>
      <protection locked="0"/>
    </xf>
    <xf numFmtId="14" fontId="6" fillId="0" borderId="9" xfId="0" applyNumberFormat="1" applyFont="1" applyBorder="1" applyAlignment="1" applyProtection="1">
      <alignment horizontal="left"/>
      <protection locked="0"/>
    </xf>
    <xf numFmtId="0" fontId="6" fillId="0" borderId="0" xfId="0" applyFont="1" applyAlignment="1" applyProtection="1">
      <alignment horizontal="center"/>
    </xf>
    <xf numFmtId="0" fontId="6" fillId="0" borderId="0" xfId="0" applyFont="1" applyAlignment="1" applyProtection="1">
      <alignment horizontal="left" wrapText="1"/>
    </xf>
    <xf numFmtId="0" fontId="7" fillId="0" borderId="0" xfId="0" applyFont="1" applyAlignment="1" applyProtection="1">
      <alignment horizontal="left"/>
    </xf>
    <xf numFmtId="0" fontId="8" fillId="0" borderId="0" xfId="0" applyFont="1" applyAlignment="1" applyProtection="1">
      <alignment horizontal="left" vertical="top"/>
    </xf>
    <xf numFmtId="0" fontId="6" fillId="0" borderId="0" xfId="0" applyFont="1" applyAlignment="1" applyProtection="1">
      <alignment horizontal="left" vertical="center" wrapText="1"/>
    </xf>
    <xf numFmtId="0" fontId="6" fillId="0" borderId="8" xfId="0" applyFont="1" applyBorder="1" applyAlignment="1" applyProtection="1">
      <alignment horizontal="center" wrapText="1"/>
      <protection locked="0"/>
    </xf>
    <xf numFmtId="0" fontId="8" fillId="0" borderId="0" xfId="0" applyFont="1" applyAlignment="1" applyProtection="1">
      <alignment horizontal="left"/>
    </xf>
    <xf numFmtId="0" fontId="6" fillId="0" borderId="10" xfId="0" applyFont="1" applyBorder="1" applyAlignment="1" applyProtection="1">
      <alignment horizontal="center" wrapText="1"/>
      <protection locked="0"/>
    </xf>
    <xf numFmtId="0" fontId="6" fillId="0" borderId="10" xfId="0" applyFont="1" applyBorder="1" applyAlignment="1" applyProtection="1">
      <alignment horizontal="center"/>
    </xf>
    <xf numFmtId="0" fontId="7" fillId="0" borderId="14" xfId="0" applyFont="1" applyBorder="1" applyAlignment="1" applyProtection="1">
      <alignment horizontal="left"/>
    </xf>
    <xf numFmtId="0" fontId="7" fillId="0" borderId="15" xfId="0" applyFont="1" applyBorder="1" applyAlignment="1" applyProtection="1">
      <alignment horizontal="left"/>
    </xf>
    <xf numFmtId="0" fontId="6" fillId="0" borderId="0" xfId="0" applyFont="1" applyAlignment="1" applyProtection="1">
      <alignment horizontal="left"/>
      <protection locked="0"/>
    </xf>
    <xf numFmtId="0" fontId="6" fillId="0" borderId="12" xfId="0" applyFont="1" applyBorder="1" applyAlignment="1" applyProtection="1">
      <alignment horizontal="center"/>
      <protection locked="0"/>
    </xf>
    <xf numFmtId="0" fontId="6" fillId="0" borderId="0" xfId="0" applyFont="1" applyAlignment="1">
      <alignment horizontal="left" vertical="top" wrapText="1"/>
    </xf>
    <xf numFmtId="0" fontId="8" fillId="0" borderId="0" xfId="0" applyFont="1" applyAlignment="1">
      <alignment horizontal="left"/>
    </xf>
    <xf numFmtId="0" fontId="6" fillId="0" borderId="10" xfId="0"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left" vertical="top"/>
    </xf>
    <xf numFmtId="0" fontId="5" fillId="0" borderId="0" xfId="0" applyFont="1" applyAlignment="1">
      <alignment horizontal="left" wrapText="1"/>
    </xf>
    <xf numFmtId="0" fontId="7" fillId="0" borderId="0" xfId="0" applyFont="1" applyAlignment="1">
      <alignment horizontal="left"/>
    </xf>
    <xf numFmtId="0" fontId="6" fillId="0" borderId="0" xfId="0" quotePrefix="1"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pplyProtection="1">
      <alignment horizontal="center" vertical="center" wrapText="1"/>
      <protection locked="0"/>
    </xf>
    <xf numFmtId="0" fontId="6" fillId="0" borderId="0" xfId="0" quotePrefix="1" applyFont="1" applyAlignment="1">
      <alignment horizontal="left" vertical="top" wrapText="1"/>
    </xf>
    <xf numFmtId="14" fontId="6" fillId="0" borderId="0" xfId="0" applyNumberFormat="1" applyFont="1" applyBorder="1" applyAlignment="1" applyProtection="1">
      <alignment horizontal="left"/>
      <protection locked="0"/>
    </xf>
    <xf numFmtId="14" fontId="6" fillId="0" borderId="8" xfId="0" applyNumberFormat="1" applyFont="1" applyBorder="1" applyAlignment="1" applyProtection="1">
      <alignment horizontal="left"/>
      <protection locked="0"/>
    </xf>
    <xf numFmtId="0" fontId="6" fillId="0" borderId="18" xfId="0" quotePrefix="1" applyFont="1" applyBorder="1" applyAlignment="1">
      <alignment horizontal="center" vertical="top" wrapText="1"/>
    </xf>
    <xf numFmtId="0" fontId="6" fillId="0" borderId="18" xfId="0" applyFont="1" applyBorder="1" applyAlignment="1">
      <alignment horizontal="center" vertical="top" wrapText="1"/>
    </xf>
    <xf numFmtId="0" fontId="8" fillId="0" borderId="0" xfId="0" applyFont="1" applyAlignment="1">
      <alignment horizontal="center" vertical="center"/>
    </xf>
    <xf numFmtId="0" fontId="6" fillId="0" borderId="8" xfId="0" applyFont="1" applyBorder="1" applyAlignment="1" applyProtection="1">
      <alignment horizontal="center"/>
      <protection locked="0"/>
    </xf>
    <xf numFmtId="0" fontId="6" fillId="0" borderId="0" xfId="0" quotePrefix="1" applyFont="1" applyAlignment="1">
      <alignment horizontal="left" wrapText="1"/>
    </xf>
    <xf numFmtId="0" fontId="6" fillId="0" borderId="0" xfId="0" applyFont="1" applyAlignment="1">
      <alignment horizontal="left" wrapText="1"/>
    </xf>
    <xf numFmtId="0" fontId="6" fillId="0" borderId="0" xfId="0" applyFont="1" applyBorder="1" applyAlignment="1" applyProtection="1">
      <alignment horizontal="left"/>
      <protection locked="0"/>
    </xf>
    <xf numFmtId="0" fontId="8" fillId="0" borderId="0" xfId="0" applyFont="1" applyAlignment="1">
      <alignment horizontal="left" wrapText="1"/>
    </xf>
    <xf numFmtId="0" fontId="6" fillId="0" borderId="0" xfId="0" applyFont="1" applyAlignment="1">
      <alignment horizontal="left" vertical="center"/>
    </xf>
    <xf numFmtId="0" fontId="6" fillId="0" borderId="0" xfId="0" applyFont="1" applyBorder="1" applyAlignment="1">
      <alignment horizontal="left"/>
    </xf>
    <xf numFmtId="14" fontId="6" fillId="0" borderId="0" xfId="0" applyNumberFormat="1" applyFont="1" applyBorder="1" applyAlignment="1">
      <alignment horizontal="left"/>
    </xf>
    <xf numFmtId="14" fontId="8" fillId="0" borderId="8" xfId="0" applyNumberFormat="1" applyFont="1" applyBorder="1" applyAlignment="1" applyProtection="1">
      <alignment horizontal="center"/>
      <protection locked="0"/>
    </xf>
    <xf numFmtId="0" fontId="6" fillId="0" borderId="18" xfId="0" quotePrefix="1" applyFont="1" applyBorder="1" applyAlignment="1">
      <alignment horizontal="left" vertical="top" wrapText="1"/>
    </xf>
    <xf numFmtId="0" fontId="6" fillId="0" borderId="18" xfId="0" applyFont="1" applyBorder="1" applyAlignment="1">
      <alignment horizontal="left" vertical="top" wrapText="1"/>
    </xf>
    <xf numFmtId="0" fontId="6"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561975</xdr:colOff>
      <xdr:row>0</xdr:row>
      <xdr:rowOff>142875</xdr:rowOff>
    </xdr:to>
    <xdr:sp macro="" textlink="">
      <xdr:nvSpPr>
        <xdr:cNvPr id="2" name="Rectangle 2">
          <a:extLst>
            <a:ext uri="{FF2B5EF4-FFF2-40B4-BE49-F238E27FC236}">
              <a16:creationId xmlns:a16="http://schemas.microsoft.com/office/drawing/2014/main" id="{64E89A44-55AA-419C-8BF2-ED4DA7ABC15B}"/>
            </a:ext>
          </a:extLst>
        </xdr:cNvPr>
        <xdr:cNvSpPr>
          <a:spLocks noChangeArrowheads="1"/>
        </xdr:cNvSpPr>
      </xdr:nvSpPr>
      <xdr:spPr bwMode="auto">
        <a:xfrm>
          <a:off x="219075" y="190500"/>
          <a:ext cx="6657975" cy="142875"/>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xdr:row>
      <xdr:rowOff>9525</xdr:rowOff>
    </xdr:from>
    <xdr:to>
      <xdr:col>9</xdr:col>
      <xdr:colOff>561975</xdr:colOff>
      <xdr:row>1</xdr:row>
      <xdr:rowOff>9525</xdr:rowOff>
    </xdr:to>
    <xdr:sp macro="" textlink="">
      <xdr:nvSpPr>
        <xdr:cNvPr id="3" name="Line 3">
          <a:extLst>
            <a:ext uri="{FF2B5EF4-FFF2-40B4-BE49-F238E27FC236}">
              <a16:creationId xmlns:a16="http://schemas.microsoft.com/office/drawing/2014/main" id="{3CA42997-CD3F-4A87-9E95-BDC74FF2CCF6}"/>
            </a:ext>
          </a:extLst>
        </xdr:cNvPr>
        <xdr:cNvSpPr>
          <a:spLocks noChangeShapeType="1"/>
        </xdr:cNvSpPr>
      </xdr:nvSpPr>
      <xdr:spPr bwMode="auto">
        <a:xfrm>
          <a:off x="219075" y="390525"/>
          <a:ext cx="6657975"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9525</xdr:colOff>
      <xdr:row>1</xdr:row>
      <xdr:rowOff>28575</xdr:rowOff>
    </xdr:from>
    <xdr:to>
      <xdr:col>9</xdr:col>
      <xdr:colOff>286893</xdr:colOff>
      <xdr:row>10</xdr:row>
      <xdr:rowOff>67818</xdr:rowOff>
    </xdr:to>
    <xdr:pic>
      <xdr:nvPicPr>
        <xdr:cNvPr id="6" name="Grafik 5">
          <a:extLst>
            <a:ext uri="{FF2B5EF4-FFF2-40B4-BE49-F238E27FC236}">
              <a16:creationId xmlns:a16="http://schemas.microsoft.com/office/drawing/2014/main" id="{2B9E0A25-2D02-41E7-8E0B-753988B7CC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1075" y="219075"/>
          <a:ext cx="1801368" cy="1801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561975</xdr:colOff>
      <xdr:row>1</xdr:row>
      <xdr:rowOff>142875</xdr:rowOff>
    </xdr:to>
    <xdr:sp macro="" textlink="">
      <xdr:nvSpPr>
        <xdr:cNvPr id="2" name="Rectangle 2">
          <a:extLst>
            <a:ext uri="{FF2B5EF4-FFF2-40B4-BE49-F238E27FC236}">
              <a16:creationId xmlns:a16="http://schemas.microsoft.com/office/drawing/2014/main" id="{4E025D6D-15BF-4858-91A4-0FB72B11135F}"/>
            </a:ext>
          </a:extLst>
        </xdr:cNvPr>
        <xdr:cNvSpPr>
          <a:spLocks noChangeArrowheads="1"/>
        </xdr:cNvSpPr>
      </xdr:nvSpPr>
      <xdr:spPr bwMode="auto">
        <a:xfrm>
          <a:off x="352425" y="190500"/>
          <a:ext cx="6657975" cy="142875"/>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2</xdr:row>
      <xdr:rowOff>9525</xdr:rowOff>
    </xdr:from>
    <xdr:to>
      <xdr:col>9</xdr:col>
      <xdr:colOff>561975</xdr:colOff>
      <xdr:row>2</xdr:row>
      <xdr:rowOff>9525</xdr:rowOff>
    </xdr:to>
    <xdr:sp macro="" textlink="">
      <xdr:nvSpPr>
        <xdr:cNvPr id="3" name="Line 3">
          <a:extLst>
            <a:ext uri="{FF2B5EF4-FFF2-40B4-BE49-F238E27FC236}">
              <a16:creationId xmlns:a16="http://schemas.microsoft.com/office/drawing/2014/main" id="{8D775A1F-E893-496E-9854-0E8D74C42A3A}"/>
            </a:ext>
          </a:extLst>
        </xdr:cNvPr>
        <xdr:cNvSpPr>
          <a:spLocks noChangeShapeType="1"/>
        </xdr:cNvSpPr>
      </xdr:nvSpPr>
      <xdr:spPr bwMode="auto">
        <a:xfrm>
          <a:off x="352425" y="390525"/>
          <a:ext cx="6657975"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561975</xdr:colOff>
      <xdr:row>1</xdr:row>
      <xdr:rowOff>142875</xdr:rowOff>
    </xdr:to>
    <xdr:sp macro="" textlink="">
      <xdr:nvSpPr>
        <xdr:cNvPr id="2" name="Rectangle 2">
          <a:extLst>
            <a:ext uri="{FF2B5EF4-FFF2-40B4-BE49-F238E27FC236}">
              <a16:creationId xmlns:a16="http://schemas.microsoft.com/office/drawing/2014/main" id="{6480217C-77B1-4E35-B9E1-E41FC1754C12}"/>
            </a:ext>
          </a:extLst>
        </xdr:cNvPr>
        <xdr:cNvSpPr>
          <a:spLocks noChangeArrowheads="1"/>
        </xdr:cNvSpPr>
      </xdr:nvSpPr>
      <xdr:spPr bwMode="auto">
        <a:xfrm>
          <a:off x="161925" y="190500"/>
          <a:ext cx="6457950" cy="142875"/>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2</xdr:row>
      <xdr:rowOff>9525</xdr:rowOff>
    </xdr:from>
    <xdr:to>
      <xdr:col>9</xdr:col>
      <xdr:colOff>561975</xdr:colOff>
      <xdr:row>2</xdr:row>
      <xdr:rowOff>9525</xdr:rowOff>
    </xdr:to>
    <xdr:sp macro="" textlink="">
      <xdr:nvSpPr>
        <xdr:cNvPr id="3" name="Line 3">
          <a:extLst>
            <a:ext uri="{FF2B5EF4-FFF2-40B4-BE49-F238E27FC236}">
              <a16:creationId xmlns:a16="http://schemas.microsoft.com/office/drawing/2014/main" id="{12E77CCF-699D-456D-9B94-6C32372568F7}"/>
            </a:ext>
          </a:extLst>
        </xdr:cNvPr>
        <xdr:cNvSpPr>
          <a:spLocks noChangeShapeType="1"/>
        </xdr:cNvSpPr>
      </xdr:nvSpPr>
      <xdr:spPr bwMode="auto">
        <a:xfrm>
          <a:off x="161925" y="390525"/>
          <a:ext cx="6457950"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561975</xdr:colOff>
      <xdr:row>1</xdr:row>
      <xdr:rowOff>142875</xdr:rowOff>
    </xdr:to>
    <xdr:sp macro="" textlink="">
      <xdr:nvSpPr>
        <xdr:cNvPr id="2" name="Rectangle 2">
          <a:extLst>
            <a:ext uri="{FF2B5EF4-FFF2-40B4-BE49-F238E27FC236}">
              <a16:creationId xmlns:a16="http://schemas.microsoft.com/office/drawing/2014/main" id="{F90D16D5-5F13-4BC0-A112-213BAC2B188F}"/>
            </a:ext>
          </a:extLst>
        </xdr:cNvPr>
        <xdr:cNvSpPr>
          <a:spLocks noChangeArrowheads="1"/>
        </xdr:cNvSpPr>
      </xdr:nvSpPr>
      <xdr:spPr bwMode="auto">
        <a:xfrm>
          <a:off x="190500" y="190500"/>
          <a:ext cx="6381750" cy="142875"/>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2</xdr:row>
      <xdr:rowOff>9525</xdr:rowOff>
    </xdr:from>
    <xdr:to>
      <xdr:col>9</xdr:col>
      <xdr:colOff>561975</xdr:colOff>
      <xdr:row>2</xdr:row>
      <xdr:rowOff>9525</xdr:rowOff>
    </xdr:to>
    <xdr:sp macro="" textlink="">
      <xdr:nvSpPr>
        <xdr:cNvPr id="3" name="Line 3">
          <a:extLst>
            <a:ext uri="{FF2B5EF4-FFF2-40B4-BE49-F238E27FC236}">
              <a16:creationId xmlns:a16="http://schemas.microsoft.com/office/drawing/2014/main" id="{9C138E9D-90CF-4C20-AD2C-3E37B62AAD64}"/>
            </a:ext>
          </a:extLst>
        </xdr:cNvPr>
        <xdr:cNvSpPr>
          <a:spLocks noChangeShapeType="1"/>
        </xdr:cNvSpPr>
      </xdr:nvSpPr>
      <xdr:spPr bwMode="auto">
        <a:xfrm>
          <a:off x="190500" y="390525"/>
          <a:ext cx="6381750"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8982</xdr:colOff>
      <xdr:row>0</xdr:row>
      <xdr:rowOff>0</xdr:rowOff>
    </xdr:from>
    <xdr:to>
      <xdr:col>11</xdr:col>
      <xdr:colOff>188702</xdr:colOff>
      <xdr:row>0</xdr:row>
      <xdr:rowOff>152759</xdr:rowOff>
    </xdr:to>
    <xdr:sp macro="" textlink="">
      <xdr:nvSpPr>
        <xdr:cNvPr id="2" name="Rectangle 2">
          <a:extLst>
            <a:ext uri="{FF2B5EF4-FFF2-40B4-BE49-F238E27FC236}">
              <a16:creationId xmlns:a16="http://schemas.microsoft.com/office/drawing/2014/main" id="{ED054379-0433-45B1-949B-CA6FEF3D285F}"/>
            </a:ext>
          </a:extLst>
        </xdr:cNvPr>
        <xdr:cNvSpPr>
          <a:spLocks noChangeArrowheads="1"/>
        </xdr:cNvSpPr>
      </xdr:nvSpPr>
      <xdr:spPr bwMode="auto">
        <a:xfrm>
          <a:off x="197685" y="0"/>
          <a:ext cx="6173281" cy="152759"/>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8982</xdr:colOff>
      <xdr:row>1</xdr:row>
      <xdr:rowOff>8985</xdr:rowOff>
    </xdr:from>
    <xdr:to>
      <xdr:col>11</xdr:col>
      <xdr:colOff>179716</xdr:colOff>
      <xdr:row>1</xdr:row>
      <xdr:rowOff>9524</xdr:rowOff>
    </xdr:to>
    <xdr:sp macro="" textlink="">
      <xdr:nvSpPr>
        <xdr:cNvPr id="3" name="Line 3">
          <a:extLst>
            <a:ext uri="{FF2B5EF4-FFF2-40B4-BE49-F238E27FC236}">
              <a16:creationId xmlns:a16="http://schemas.microsoft.com/office/drawing/2014/main" id="{7339939C-5806-4B64-B7A4-40F54C0A7153}"/>
            </a:ext>
          </a:extLst>
        </xdr:cNvPr>
        <xdr:cNvSpPr>
          <a:spLocks noChangeShapeType="1"/>
        </xdr:cNvSpPr>
      </xdr:nvSpPr>
      <xdr:spPr bwMode="auto">
        <a:xfrm flipV="1">
          <a:off x="197685" y="197688"/>
          <a:ext cx="6164295" cy="539"/>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8983</xdr:colOff>
      <xdr:row>1</xdr:row>
      <xdr:rowOff>6494</xdr:rowOff>
    </xdr:from>
    <xdr:to>
      <xdr:col>10</xdr:col>
      <xdr:colOff>0</xdr:colOff>
      <xdr:row>1</xdr:row>
      <xdr:rowOff>136380</xdr:rowOff>
    </xdr:to>
    <xdr:sp macro="" textlink="">
      <xdr:nvSpPr>
        <xdr:cNvPr id="2" name="Rectangle 2">
          <a:extLst>
            <a:ext uri="{FF2B5EF4-FFF2-40B4-BE49-F238E27FC236}">
              <a16:creationId xmlns:a16="http://schemas.microsoft.com/office/drawing/2014/main" id="{45ABFABE-0EA3-4FC8-A375-9154085C807E}"/>
            </a:ext>
          </a:extLst>
        </xdr:cNvPr>
        <xdr:cNvSpPr>
          <a:spLocks noChangeArrowheads="1"/>
        </xdr:cNvSpPr>
      </xdr:nvSpPr>
      <xdr:spPr bwMode="auto">
        <a:xfrm>
          <a:off x="197686" y="195197"/>
          <a:ext cx="6472327" cy="129886"/>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8983</xdr:colOff>
      <xdr:row>2</xdr:row>
      <xdr:rowOff>9525</xdr:rowOff>
    </xdr:from>
    <xdr:to>
      <xdr:col>10</xdr:col>
      <xdr:colOff>0</xdr:colOff>
      <xdr:row>2</xdr:row>
      <xdr:rowOff>9525</xdr:rowOff>
    </xdr:to>
    <xdr:sp macro="" textlink="">
      <xdr:nvSpPr>
        <xdr:cNvPr id="3" name="Line 3">
          <a:extLst>
            <a:ext uri="{FF2B5EF4-FFF2-40B4-BE49-F238E27FC236}">
              <a16:creationId xmlns:a16="http://schemas.microsoft.com/office/drawing/2014/main" id="{9F82A641-2E59-4434-A740-D75DA4CB2D15}"/>
            </a:ext>
          </a:extLst>
        </xdr:cNvPr>
        <xdr:cNvSpPr>
          <a:spLocks noChangeShapeType="1"/>
        </xdr:cNvSpPr>
      </xdr:nvSpPr>
      <xdr:spPr bwMode="auto">
        <a:xfrm>
          <a:off x="197686" y="386931"/>
          <a:ext cx="6472327"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251604</xdr:colOff>
      <xdr:row>2</xdr:row>
      <xdr:rowOff>26957</xdr:rowOff>
    </xdr:from>
    <xdr:to>
      <xdr:col>9</xdr:col>
      <xdr:colOff>525378</xdr:colOff>
      <xdr:row>10</xdr:row>
      <xdr:rowOff>22170</xdr:rowOff>
    </xdr:to>
    <xdr:pic>
      <xdr:nvPicPr>
        <xdr:cNvPr id="6" name="Grafik 5">
          <a:extLst>
            <a:ext uri="{FF2B5EF4-FFF2-40B4-BE49-F238E27FC236}">
              <a16:creationId xmlns:a16="http://schemas.microsoft.com/office/drawing/2014/main" id="{05E8F3EE-70B4-437C-933D-DAE9D04060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9741" y="404363"/>
          <a:ext cx="1801368" cy="1801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8983</xdr:colOff>
      <xdr:row>1</xdr:row>
      <xdr:rowOff>6494</xdr:rowOff>
    </xdr:from>
    <xdr:to>
      <xdr:col>10</xdr:col>
      <xdr:colOff>0</xdr:colOff>
      <xdr:row>1</xdr:row>
      <xdr:rowOff>136380</xdr:rowOff>
    </xdr:to>
    <xdr:sp macro="" textlink="">
      <xdr:nvSpPr>
        <xdr:cNvPr id="2" name="Rectangle 2">
          <a:extLst>
            <a:ext uri="{FF2B5EF4-FFF2-40B4-BE49-F238E27FC236}">
              <a16:creationId xmlns:a16="http://schemas.microsoft.com/office/drawing/2014/main" id="{7F0EDC39-7AFE-4881-8696-E623CDC91389}"/>
            </a:ext>
          </a:extLst>
        </xdr:cNvPr>
        <xdr:cNvSpPr>
          <a:spLocks noChangeArrowheads="1"/>
        </xdr:cNvSpPr>
      </xdr:nvSpPr>
      <xdr:spPr bwMode="auto">
        <a:xfrm>
          <a:off x="199483" y="196994"/>
          <a:ext cx="6267992" cy="129886"/>
        </a:xfrm>
        <a:prstGeom prst="rect">
          <a:avLst/>
        </a:prstGeom>
        <a:solidFill>
          <a:srgbClr val="B90F22"/>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8983</xdr:colOff>
      <xdr:row>2</xdr:row>
      <xdr:rowOff>9525</xdr:rowOff>
    </xdr:from>
    <xdr:to>
      <xdr:col>10</xdr:col>
      <xdr:colOff>0</xdr:colOff>
      <xdr:row>2</xdr:row>
      <xdr:rowOff>9525</xdr:rowOff>
    </xdr:to>
    <xdr:sp macro="" textlink="">
      <xdr:nvSpPr>
        <xdr:cNvPr id="3" name="Line 3">
          <a:extLst>
            <a:ext uri="{FF2B5EF4-FFF2-40B4-BE49-F238E27FC236}">
              <a16:creationId xmlns:a16="http://schemas.microsoft.com/office/drawing/2014/main" id="{D205993F-5931-47E3-A4CB-B444F8356582}"/>
            </a:ext>
          </a:extLst>
        </xdr:cNvPr>
        <xdr:cNvSpPr>
          <a:spLocks noChangeShapeType="1"/>
        </xdr:cNvSpPr>
      </xdr:nvSpPr>
      <xdr:spPr bwMode="auto">
        <a:xfrm>
          <a:off x="199483" y="390525"/>
          <a:ext cx="6267992" cy="0"/>
        </a:xfrm>
        <a:prstGeom prst="line">
          <a:avLst/>
        </a:prstGeom>
        <a:noFill/>
        <a:ln w="1524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4491-3F06-462E-9ACA-85064E2B5248}">
  <sheetPr>
    <pageSetUpPr fitToPage="1"/>
  </sheetPr>
  <dimension ref="A1:C30"/>
  <sheetViews>
    <sheetView workbookViewId="0">
      <selection activeCell="F12" sqref="F12"/>
    </sheetView>
  </sheetViews>
  <sheetFormatPr baseColWidth="10" defaultRowHeight="15" x14ac:dyDescent="0.25"/>
  <cols>
    <col min="1" max="1" width="103" style="41" customWidth="1"/>
    <col min="2" max="2" width="4.7109375" customWidth="1"/>
    <col min="3" max="3" width="71.5703125" bestFit="1" customWidth="1"/>
  </cols>
  <sheetData>
    <row r="1" spans="1:3" ht="16.5" thickBot="1" x14ac:dyDescent="0.3">
      <c r="A1" s="87" t="s">
        <v>167</v>
      </c>
      <c r="C1" s="17" t="s">
        <v>160</v>
      </c>
    </row>
    <row r="2" spans="1:3" ht="62.25" customHeight="1" thickTop="1" thickBot="1" x14ac:dyDescent="0.3">
      <c r="A2" s="88"/>
      <c r="C2" s="83" t="s">
        <v>161</v>
      </c>
    </row>
    <row r="3" spans="1:3" ht="15.75" thickBot="1" x14ac:dyDescent="0.3">
      <c r="A3" s="25" t="s">
        <v>159</v>
      </c>
    </row>
    <row r="4" spans="1:3" x14ac:dyDescent="0.25">
      <c r="A4" s="59"/>
    </row>
    <row r="5" spans="1:3" ht="21" customHeight="1" thickBot="1" x14ac:dyDescent="0.3">
      <c r="A5" s="64" t="s">
        <v>158</v>
      </c>
    </row>
    <row r="6" spans="1:3" ht="21" customHeight="1" thickTop="1" x14ac:dyDescent="0.25">
      <c r="A6" s="59" t="s">
        <v>86</v>
      </c>
      <c r="B6" s="84" t="s">
        <v>162</v>
      </c>
      <c r="C6" t="s">
        <v>166</v>
      </c>
    </row>
    <row r="7" spans="1:3" ht="21" customHeight="1" x14ac:dyDescent="0.25">
      <c r="A7" s="59" t="s">
        <v>153</v>
      </c>
      <c r="B7" s="84" t="s">
        <v>162</v>
      </c>
      <c r="C7" t="s">
        <v>163</v>
      </c>
    </row>
    <row r="8" spans="1:3" ht="21" customHeight="1" x14ac:dyDescent="0.25">
      <c r="A8" s="59" t="s">
        <v>100</v>
      </c>
      <c r="B8" s="84" t="s">
        <v>162</v>
      </c>
    </row>
    <row r="9" spans="1:3" ht="21" customHeight="1" x14ac:dyDescent="0.25">
      <c r="A9" s="59" t="s">
        <v>102</v>
      </c>
      <c r="B9" s="84" t="s">
        <v>162</v>
      </c>
      <c r="C9" t="s">
        <v>164</v>
      </c>
    </row>
    <row r="10" spans="1:3" ht="21" customHeight="1" x14ac:dyDescent="0.25">
      <c r="A10" s="59" t="s">
        <v>101</v>
      </c>
      <c r="B10" s="84" t="s">
        <v>162</v>
      </c>
      <c r="C10" t="s">
        <v>165</v>
      </c>
    </row>
    <row r="11" spans="1:3" ht="21" customHeight="1" x14ac:dyDescent="0.25">
      <c r="A11" s="60" t="s">
        <v>103</v>
      </c>
      <c r="B11" s="84" t="s">
        <v>162</v>
      </c>
    </row>
    <row r="12" spans="1:3" ht="21" customHeight="1" x14ac:dyDescent="0.25">
      <c r="A12" s="59" t="s">
        <v>87</v>
      </c>
      <c r="B12" s="84" t="s">
        <v>162</v>
      </c>
      <c r="C12" t="s">
        <v>169</v>
      </c>
    </row>
    <row r="13" spans="1:3" ht="21" customHeight="1" x14ac:dyDescent="0.25">
      <c r="A13" s="59"/>
    </row>
    <row r="14" spans="1:3" ht="21" customHeight="1" thickBot="1" x14ac:dyDescent="0.3">
      <c r="A14" s="65" t="s">
        <v>26</v>
      </c>
    </row>
    <row r="15" spans="1:3" ht="21" customHeight="1" thickTop="1" x14ac:dyDescent="0.25">
      <c r="A15" s="61" t="s">
        <v>104</v>
      </c>
      <c r="B15" s="84" t="s">
        <v>162</v>
      </c>
    </row>
    <row r="16" spans="1:3" ht="21" customHeight="1" x14ac:dyDescent="0.25">
      <c r="A16" s="61" t="s">
        <v>141</v>
      </c>
      <c r="B16" s="84" t="s">
        <v>162</v>
      </c>
      <c r="C16" t="s">
        <v>166</v>
      </c>
    </row>
    <row r="17" spans="1:3" ht="21" customHeight="1" x14ac:dyDescent="0.25">
      <c r="A17" s="61" t="s">
        <v>181</v>
      </c>
      <c r="B17" s="84" t="s">
        <v>162</v>
      </c>
      <c r="C17" t="s">
        <v>166</v>
      </c>
    </row>
    <row r="18" spans="1:3" ht="21" customHeight="1" x14ac:dyDescent="0.25">
      <c r="A18" s="59" t="s">
        <v>100</v>
      </c>
      <c r="B18" s="84" t="s">
        <v>162</v>
      </c>
    </row>
    <row r="19" spans="1:3" ht="21" customHeight="1" x14ac:dyDescent="0.25">
      <c r="A19" s="59" t="s">
        <v>155</v>
      </c>
      <c r="B19" s="84" t="s">
        <v>162</v>
      </c>
      <c r="C19" t="s">
        <v>166</v>
      </c>
    </row>
    <row r="20" spans="1:3" ht="21" customHeight="1" x14ac:dyDescent="0.25">
      <c r="A20" s="59" t="s">
        <v>56</v>
      </c>
      <c r="B20" s="84" t="s">
        <v>162</v>
      </c>
    </row>
    <row r="21" spans="1:3" ht="21" customHeight="1" x14ac:dyDescent="0.25">
      <c r="A21" s="59" t="s">
        <v>168</v>
      </c>
      <c r="B21" s="84" t="s">
        <v>162</v>
      </c>
    </row>
    <row r="22" spans="1:3" ht="21" customHeight="1" x14ac:dyDescent="0.25">
      <c r="A22" s="59" t="s">
        <v>87</v>
      </c>
      <c r="B22" s="84" t="s">
        <v>162</v>
      </c>
      <c r="C22" s="89" t="s">
        <v>170</v>
      </c>
    </row>
    <row r="23" spans="1:3" ht="21" customHeight="1" thickBot="1" x14ac:dyDescent="0.3">
      <c r="A23" s="59"/>
      <c r="C23" s="89"/>
    </row>
    <row r="24" spans="1:3" ht="21" customHeight="1" thickBot="1" x14ac:dyDescent="0.3">
      <c r="A24" s="66" t="s">
        <v>57</v>
      </c>
    </row>
    <row r="25" spans="1:3" ht="21" customHeight="1" x14ac:dyDescent="0.25">
      <c r="A25" s="85" t="s">
        <v>142</v>
      </c>
      <c r="B25" s="84" t="s">
        <v>162</v>
      </c>
    </row>
    <row r="26" spans="1:3" ht="21" customHeight="1" x14ac:dyDescent="0.25">
      <c r="A26" s="62" t="s">
        <v>85</v>
      </c>
      <c r="B26" s="84" t="s">
        <v>162</v>
      </c>
    </row>
    <row r="27" spans="1:3" ht="21" customHeight="1" x14ac:dyDescent="0.25">
      <c r="A27" s="61" t="s">
        <v>143</v>
      </c>
      <c r="B27" s="84" t="s">
        <v>162</v>
      </c>
    </row>
    <row r="28" spans="1:3" ht="33.75" customHeight="1" x14ac:dyDescent="0.25">
      <c r="A28" s="63" t="s">
        <v>105</v>
      </c>
      <c r="B28" s="84" t="s">
        <v>162</v>
      </c>
    </row>
    <row r="29" spans="1:3" ht="21" customHeight="1" x14ac:dyDescent="0.25">
      <c r="A29" s="61" t="s">
        <v>154</v>
      </c>
      <c r="B29" s="84" t="s">
        <v>162</v>
      </c>
    </row>
    <row r="30" spans="1:3" ht="15.75" thickBot="1" x14ac:dyDescent="0.3">
      <c r="A30" s="86"/>
    </row>
  </sheetData>
  <sheetProtection algorithmName="SHA-512" hashValue="kbrrqoJbu/nxoC06CNO/8tHCy7CbjOpcVsmFngqlpr42ko2W+3j8SJ1attCtHJby7o5lkW6UpAAMP3D27EfxFQ==" saltValue="oFwHq+Y6XfVX3bealCqOvw==" spinCount="100000" sheet="1" objects="1" scenarios="1"/>
  <mergeCells count="2">
    <mergeCell ref="A1:A2"/>
    <mergeCell ref="C22:C23"/>
  </mergeCells>
  <pageMargins left="0.25" right="0.25" top="0.75" bottom="0.75" header="0.3" footer="0.3"/>
  <pageSetup paperSize="9" scale="7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90"/>
  <sheetViews>
    <sheetView zoomScaleNormal="100" workbookViewId="0">
      <selection activeCell="C5" sqref="C5"/>
    </sheetView>
  </sheetViews>
  <sheetFormatPr baseColWidth="10" defaultRowHeight="15" x14ac:dyDescent="0.25"/>
  <cols>
    <col min="1" max="1" width="2.5703125" style="41" customWidth="1"/>
    <col min="2" max="2" width="70.85546875" style="40" customWidth="1"/>
    <col min="3" max="3" width="52" style="54" customWidth="1"/>
    <col min="4" max="6" width="2" style="41" bestFit="1" customWidth="1"/>
    <col min="7" max="7" width="11.42578125" style="41"/>
    <col min="9" max="16384" width="11.42578125" style="41"/>
  </cols>
  <sheetData>
    <row r="1" spans="2:3" ht="27.75" customHeight="1" thickBot="1" x14ac:dyDescent="0.5">
      <c r="B1" s="71" t="s">
        <v>182</v>
      </c>
      <c r="C1" s="72"/>
    </row>
    <row r="2" spans="2:3" ht="27" customHeight="1" thickBot="1" x14ac:dyDescent="0.3">
      <c r="B2" s="92" t="s">
        <v>106</v>
      </c>
      <c r="C2" s="93"/>
    </row>
    <row r="3" spans="2:3" ht="18" customHeight="1" thickTop="1" x14ac:dyDescent="0.25">
      <c r="B3" s="26" t="s">
        <v>38</v>
      </c>
      <c r="C3" s="73"/>
    </row>
    <row r="4" spans="2:3" ht="18" customHeight="1" x14ac:dyDescent="0.25">
      <c r="B4" s="27" t="s">
        <v>36</v>
      </c>
      <c r="C4" s="74"/>
    </row>
    <row r="5" spans="2:3" ht="18" customHeight="1" x14ac:dyDescent="0.25">
      <c r="B5" s="28" t="s">
        <v>37</v>
      </c>
      <c r="C5" s="75"/>
    </row>
    <row r="6" spans="2:3" ht="18" customHeight="1" x14ac:dyDescent="0.25">
      <c r="B6" s="28" t="s">
        <v>107</v>
      </c>
      <c r="C6" s="75"/>
    </row>
    <row r="7" spans="2:3" ht="18" customHeight="1" x14ac:dyDescent="0.25">
      <c r="B7" s="28" t="s">
        <v>4</v>
      </c>
      <c r="C7" s="75"/>
    </row>
    <row r="8" spans="2:3" ht="18" customHeight="1" x14ac:dyDescent="0.25">
      <c r="B8" s="28" t="s">
        <v>0</v>
      </c>
      <c r="C8" s="75"/>
    </row>
    <row r="9" spans="2:3" ht="18" customHeight="1" x14ac:dyDescent="0.25">
      <c r="B9" s="28" t="s">
        <v>21</v>
      </c>
      <c r="C9" s="75"/>
    </row>
    <row r="10" spans="2:3" ht="18" customHeight="1" x14ac:dyDescent="0.25">
      <c r="B10" s="29" t="s">
        <v>39</v>
      </c>
      <c r="C10" s="76"/>
    </row>
    <row r="11" spans="2:3" ht="18" customHeight="1" x14ac:dyDescent="0.25">
      <c r="B11" s="29" t="s">
        <v>40</v>
      </c>
      <c r="C11" s="76"/>
    </row>
    <row r="12" spans="2:3" ht="18" customHeight="1" x14ac:dyDescent="0.25">
      <c r="B12" s="29" t="s">
        <v>41</v>
      </c>
      <c r="C12" s="76"/>
    </row>
    <row r="13" spans="2:3" ht="18" customHeight="1" x14ac:dyDescent="0.25">
      <c r="B13" s="29" t="s">
        <v>1</v>
      </c>
      <c r="C13" s="76"/>
    </row>
    <row r="14" spans="2:3" ht="18" customHeight="1" x14ac:dyDescent="0.25">
      <c r="B14" s="30" t="s">
        <v>157</v>
      </c>
      <c r="C14" s="75"/>
    </row>
    <row r="15" spans="2:3" ht="18" customHeight="1" thickBot="1" x14ac:dyDescent="0.3">
      <c r="B15" s="30" t="s">
        <v>31</v>
      </c>
      <c r="C15" s="77"/>
    </row>
    <row r="16" spans="2:3" ht="27" customHeight="1" thickBot="1" x14ac:dyDescent="0.3">
      <c r="B16" s="94" t="s">
        <v>108</v>
      </c>
      <c r="C16" s="95"/>
    </row>
    <row r="17" spans="2:3" ht="18" customHeight="1" thickTop="1" x14ac:dyDescent="0.25">
      <c r="B17" s="31" t="s">
        <v>144</v>
      </c>
      <c r="C17" s="78"/>
    </row>
    <row r="18" spans="2:3" ht="18" customHeight="1" x14ac:dyDescent="0.25">
      <c r="B18" s="30" t="s">
        <v>145</v>
      </c>
      <c r="C18" s="75"/>
    </row>
    <row r="19" spans="2:3" ht="18" customHeight="1" x14ac:dyDescent="0.25">
      <c r="B19" s="30" t="s">
        <v>171</v>
      </c>
      <c r="C19" s="75"/>
    </row>
    <row r="20" spans="2:3" ht="18" customHeight="1" x14ac:dyDescent="0.25">
      <c r="B20" s="30" t="s">
        <v>146</v>
      </c>
      <c r="C20" s="75"/>
    </row>
    <row r="21" spans="2:3" ht="18" customHeight="1" x14ac:dyDescent="0.25">
      <c r="B21" s="30" t="s">
        <v>147</v>
      </c>
      <c r="C21" s="75"/>
    </row>
    <row r="22" spans="2:3" ht="18" customHeight="1" x14ac:dyDescent="0.25">
      <c r="B22" s="30" t="s">
        <v>5</v>
      </c>
      <c r="C22" s="75"/>
    </row>
    <row r="23" spans="2:3" ht="18" customHeight="1" x14ac:dyDescent="0.25">
      <c r="B23" s="30" t="s">
        <v>6</v>
      </c>
      <c r="C23" s="75"/>
    </row>
    <row r="24" spans="2:3" ht="18" customHeight="1" x14ac:dyDescent="0.25">
      <c r="B24" s="30" t="s">
        <v>149</v>
      </c>
      <c r="C24" s="75"/>
    </row>
    <row r="25" spans="2:3" ht="18" customHeight="1" x14ac:dyDescent="0.25">
      <c r="B25" s="30" t="s">
        <v>148</v>
      </c>
      <c r="C25" s="75"/>
    </row>
    <row r="26" spans="2:3" ht="18" customHeight="1" x14ac:dyDescent="0.25">
      <c r="B26" s="30" t="s">
        <v>109</v>
      </c>
      <c r="C26" s="75"/>
    </row>
    <row r="27" spans="2:3" ht="18" customHeight="1" x14ac:dyDescent="0.25">
      <c r="B27" s="30" t="s">
        <v>145</v>
      </c>
      <c r="C27" s="75"/>
    </row>
    <row r="28" spans="2:3" ht="18" customHeight="1" x14ac:dyDescent="0.25">
      <c r="B28" s="30" t="s">
        <v>171</v>
      </c>
      <c r="C28" s="75"/>
    </row>
    <row r="29" spans="2:3" ht="18" customHeight="1" x14ac:dyDescent="0.25">
      <c r="B29" s="30" t="s">
        <v>146</v>
      </c>
      <c r="C29" s="75"/>
    </row>
    <row r="30" spans="2:3" ht="18" customHeight="1" x14ac:dyDescent="0.25">
      <c r="B30" s="30" t="s">
        <v>5</v>
      </c>
      <c r="C30" s="75"/>
    </row>
    <row r="31" spans="2:3" ht="18" customHeight="1" x14ac:dyDescent="0.25">
      <c r="B31" s="30" t="s">
        <v>6</v>
      </c>
      <c r="C31" s="75"/>
    </row>
    <row r="32" spans="2:3" ht="18" customHeight="1" thickBot="1" x14ac:dyDescent="0.3">
      <c r="B32" s="30" t="s">
        <v>149</v>
      </c>
      <c r="C32" s="77"/>
    </row>
    <row r="33" spans="2:3" ht="27" customHeight="1" thickBot="1" x14ac:dyDescent="0.3">
      <c r="B33" s="94" t="s">
        <v>156</v>
      </c>
      <c r="C33" s="95"/>
    </row>
    <row r="34" spans="2:3" ht="18" customHeight="1" thickTop="1" x14ac:dyDescent="0.25">
      <c r="B34" s="31" t="s">
        <v>22</v>
      </c>
      <c r="C34" s="78"/>
    </row>
    <row r="35" spans="2:3" ht="51" customHeight="1" x14ac:dyDescent="0.25">
      <c r="B35" s="32" t="s">
        <v>23</v>
      </c>
      <c r="C35" s="79"/>
    </row>
    <row r="36" spans="2:3" ht="18" customHeight="1" x14ac:dyDescent="0.25">
      <c r="B36" s="30" t="s">
        <v>24</v>
      </c>
      <c r="C36" s="75"/>
    </row>
    <row r="37" spans="2:3" x14ac:dyDescent="0.25">
      <c r="B37" s="32" t="s">
        <v>150</v>
      </c>
      <c r="C37" s="79"/>
    </row>
    <row r="38" spans="2:3" x14ac:dyDescent="0.25">
      <c r="B38" s="32" t="s">
        <v>151</v>
      </c>
      <c r="C38" s="79"/>
    </row>
    <row r="39" spans="2:3" x14ac:dyDescent="0.25">
      <c r="B39" s="30" t="s">
        <v>110</v>
      </c>
      <c r="C39" s="75"/>
    </row>
    <row r="40" spans="2:3" x14ac:dyDescent="0.25">
      <c r="B40" s="30" t="s">
        <v>111</v>
      </c>
      <c r="C40" s="75"/>
    </row>
    <row r="41" spans="2:3" x14ac:dyDescent="0.25">
      <c r="B41" s="30" t="s">
        <v>88</v>
      </c>
      <c r="C41" s="75"/>
    </row>
    <row r="42" spans="2:3" x14ac:dyDescent="0.25">
      <c r="B42" s="30" t="s">
        <v>112</v>
      </c>
      <c r="C42" s="75"/>
    </row>
    <row r="43" spans="2:3" ht="15.75" thickBot="1" x14ac:dyDescent="0.3">
      <c r="B43" s="33" t="s">
        <v>113</v>
      </c>
      <c r="C43" s="77"/>
    </row>
    <row r="44" spans="2:3" ht="27.75" customHeight="1" thickBot="1" x14ac:dyDescent="0.3">
      <c r="B44" s="98" t="s">
        <v>48</v>
      </c>
      <c r="C44" s="99"/>
    </row>
    <row r="45" spans="2:3" ht="15.75" thickTop="1" x14ac:dyDescent="0.25">
      <c r="B45" s="31" t="s">
        <v>55</v>
      </c>
      <c r="C45" s="70"/>
    </row>
    <row r="46" spans="2:3" x14ac:dyDescent="0.25">
      <c r="B46" s="31" t="s">
        <v>35</v>
      </c>
      <c r="C46" s="67"/>
    </row>
    <row r="47" spans="2:3" x14ac:dyDescent="0.25">
      <c r="B47" s="31" t="s">
        <v>53</v>
      </c>
      <c r="C47" s="67"/>
    </row>
    <row r="48" spans="2:3" x14ac:dyDescent="0.25">
      <c r="B48" s="34" t="s">
        <v>52</v>
      </c>
      <c r="C48" s="68" t="str">
        <f>IF(C45=0,"wird berechnet",(C45+1826))</f>
        <v>wird berechnet</v>
      </c>
    </row>
    <row r="49" spans="2:3" x14ac:dyDescent="0.25">
      <c r="B49" s="31" t="s">
        <v>54</v>
      </c>
      <c r="C49" s="67"/>
    </row>
    <row r="50" spans="2:3" x14ac:dyDescent="0.25">
      <c r="B50" s="31" t="s">
        <v>114</v>
      </c>
      <c r="C50" s="67"/>
    </row>
    <row r="51" spans="2:3" x14ac:dyDescent="0.25">
      <c r="B51" s="31" t="s">
        <v>115</v>
      </c>
      <c r="C51" s="67"/>
    </row>
    <row r="52" spans="2:3" x14ac:dyDescent="0.25">
      <c r="B52" s="30" t="s">
        <v>116</v>
      </c>
      <c r="C52" s="67"/>
    </row>
    <row r="53" spans="2:3" x14ac:dyDescent="0.25">
      <c r="B53" s="31" t="s">
        <v>51</v>
      </c>
      <c r="C53" s="67"/>
    </row>
    <row r="54" spans="2:3" x14ac:dyDescent="0.25">
      <c r="B54" s="31" t="s">
        <v>117</v>
      </c>
      <c r="C54" s="67"/>
    </row>
    <row r="55" spans="2:3" ht="15.75" thickBot="1" x14ac:dyDescent="0.3">
      <c r="B55" s="31" t="s">
        <v>152</v>
      </c>
      <c r="C55" s="69"/>
    </row>
    <row r="56" spans="2:3" ht="29.25" customHeight="1" thickBot="1" x14ac:dyDescent="0.3">
      <c r="B56" s="96" t="s">
        <v>26</v>
      </c>
      <c r="C56" s="97"/>
    </row>
    <row r="57" spans="2:3" ht="15.75" thickTop="1" x14ac:dyDescent="0.25">
      <c r="B57" s="35" t="s">
        <v>89</v>
      </c>
      <c r="C57" s="78"/>
    </row>
    <row r="58" spans="2:3" x14ac:dyDescent="0.25">
      <c r="B58" s="35" t="s">
        <v>82</v>
      </c>
      <c r="C58" s="78"/>
    </row>
    <row r="59" spans="2:3" ht="45" customHeight="1" x14ac:dyDescent="0.25">
      <c r="B59" s="36" t="s">
        <v>90</v>
      </c>
      <c r="C59" s="79"/>
    </row>
    <row r="60" spans="2:3" ht="18" customHeight="1" x14ac:dyDescent="0.25">
      <c r="B60" s="36" t="s">
        <v>2</v>
      </c>
      <c r="C60" s="75"/>
    </row>
    <row r="61" spans="2:3" ht="18" customHeight="1" x14ac:dyDescent="0.25">
      <c r="B61" s="36" t="s">
        <v>3</v>
      </c>
      <c r="C61" s="75"/>
    </row>
    <row r="62" spans="2:3" ht="18" customHeight="1" x14ac:dyDescent="0.25">
      <c r="B62" s="36" t="s">
        <v>91</v>
      </c>
      <c r="C62" s="75"/>
    </row>
    <row r="63" spans="2:3" ht="18" customHeight="1" x14ac:dyDescent="0.25">
      <c r="B63" s="36" t="s">
        <v>72</v>
      </c>
      <c r="C63" s="75"/>
    </row>
    <row r="64" spans="2:3" ht="18" customHeight="1" x14ac:dyDescent="0.25">
      <c r="B64" s="36" t="s">
        <v>42</v>
      </c>
      <c r="C64" s="75"/>
    </row>
    <row r="65" spans="2:3" ht="18" customHeight="1" x14ac:dyDescent="0.25">
      <c r="B65" s="36" t="s">
        <v>43</v>
      </c>
      <c r="C65" s="75"/>
    </row>
    <row r="66" spans="2:3" ht="18" customHeight="1" x14ac:dyDescent="0.25">
      <c r="B66" s="36" t="s">
        <v>25</v>
      </c>
      <c r="C66" s="75"/>
    </row>
    <row r="67" spans="2:3" ht="18" customHeight="1" x14ac:dyDescent="0.25">
      <c r="B67" s="36" t="s">
        <v>118</v>
      </c>
      <c r="C67" s="75"/>
    </row>
    <row r="68" spans="2:3" ht="18" customHeight="1" x14ac:dyDescent="0.25">
      <c r="B68" s="36" t="s">
        <v>119</v>
      </c>
      <c r="C68" s="75"/>
    </row>
    <row r="69" spans="2:3" ht="18" customHeight="1" x14ac:dyDescent="0.25">
      <c r="B69" s="36" t="s">
        <v>120</v>
      </c>
      <c r="C69" s="75"/>
    </row>
    <row r="70" spans="2:3" ht="18" customHeight="1" x14ac:dyDescent="0.25">
      <c r="B70" s="36" t="s">
        <v>68</v>
      </c>
      <c r="C70" s="75"/>
    </row>
    <row r="71" spans="2:3" ht="18" customHeight="1" x14ac:dyDescent="0.25">
      <c r="B71" s="36" t="s">
        <v>69</v>
      </c>
      <c r="C71" s="75"/>
    </row>
    <row r="72" spans="2:3" ht="18" customHeight="1" x14ac:dyDescent="0.25">
      <c r="B72" s="36" t="s">
        <v>121</v>
      </c>
      <c r="C72" s="75"/>
    </row>
    <row r="73" spans="2:3" ht="18" customHeight="1" x14ac:dyDescent="0.25">
      <c r="B73" s="36" t="s">
        <v>92</v>
      </c>
      <c r="C73" s="75"/>
    </row>
    <row r="74" spans="2:3" x14ac:dyDescent="0.25">
      <c r="B74" s="36" t="s">
        <v>93</v>
      </c>
      <c r="C74" s="75"/>
    </row>
    <row r="75" spans="2:3" x14ac:dyDescent="0.25">
      <c r="B75" s="37" t="s">
        <v>122</v>
      </c>
      <c r="C75" s="80"/>
    </row>
    <row r="76" spans="2:3" ht="15.75" thickBot="1" x14ac:dyDescent="0.3">
      <c r="B76" s="36"/>
      <c r="C76" s="77"/>
    </row>
    <row r="77" spans="2:3" ht="15.75" thickBot="1" x14ac:dyDescent="0.3">
      <c r="B77" s="90" t="s">
        <v>49</v>
      </c>
      <c r="C77" s="91"/>
    </row>
    <row r="78" spans="2:3" ht="15.75" thickTop="1" x14ac:dyDescent="0.25">
      <c r="B78" s="35" t="s">
        <v>44</v>
      </c>
      <c r="C78" s="55"/>
    </row>
    <row r="79" spans="2:3" ht="45" customHeight="1" x14ac:dyDescent="0.25">
      <c r="B79" s="36" t="s">
        <v>46</v>
      </c>
      <c r="C79" s="3"/>
    </row>
    <row r="80" spans="2:3" x14ac:dyDescent="0.25">
      <c r="B80" s="38" t="s">
        <v>84</v>
      </c>
      <c r="C80" s="16" t="str">
        <f>IF(C70=0,"wird berechnet",(C70+365))</f>
        <v>wird berechnet</v>
      </c>
    </row>
    <row r="81" spans="2:3" x14ac:dyDescent="0.25">
      <c r="B81" s="36" t="s">
        <v>45</v>
      </c>
      <c r="C81" s="3"/>
    </row>
    <row r="82" spans="2:3" x14ac:dyDescent="0.25">
      <c r="B82" s="36" t="s">
        <v>47</v>
      </c>
      <c r="C82" s="3"/>
    </row>
    <row r="83" spans="2:3" x14ac:dyDescent="0.25">
      <c r="B83" s="36" t="s">
        <v>124</v>
      </c>
      <c r="C83" s="3"/>
    </row>
    <row r="84" spans="2:3" ht="15.75" thickBot="1" x14ac:dyDescent="0.3">
      <c r="B84" s="39" t="s">
        <v>123</v>
      </c>
      <c r="C84" s="56"/>
    </row>
    <row r="85" spans="2:3" x14ac:dyDescent="0.25">
      <c r="B85" s="41"/>
    </row>
    <row r="86" spans="2:3" x14ac:dyDescent="0.25">
      <c r="B86" s="41"/>
    </row>
    <row r="87" spans="2:3" x14ac:dyDescent="0.25">
      <c r="B87" s="41"/>
    </row>
    <row r="88" spans="2:3" x14ac:dyDescent="0.25">
      <c r="B88" s="41"/>
    </row>
    <row r="89" spans="2:3" x14ac:dyDescent="0.25">
      <c r="B89" s="41"/>
    </row>
    <row r="90" spans="2:3" x14ac:dyDescent="0.25">
      <c r="B90" s="41"/>
    </row>
  </sheetData>
  <sheetProtection algorithmName="SHA-512" hashValue="39Ox0RJdSQ0FHPXF5PSf3KpoKdDKy/giXV50FgTfu1nin0Ykkm6uG+yDwkUCrWb5L4weMNuij+hPnhXWn1fELg==" saltValue="xl6zn7r7CTnNwm7TrFcbpQ==" spinCount="100000" sheet="1" selectLockedCells="1"/>
  <mergeCells count="6">
    <mergeCell ref="B77:C77"/>
    <mergeCell ref="B2:C2"/>
    <mergeCell ref="B33:C33"/>
    <mergeCell ref="B56:C56"/>
    <mergeCell ref="B16:C16"/>
    <mergeCell ref="B44:C44"/>
  </mergeCells>
  <pageMargins left="0.25" right="0.25" top="0.75" bottom="0.75" header="0.3" footer="0.3"/>
  <pageSetup paperSize="9" scale="7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view="pageBreakPreview" topLeftCell="A8" zoomScaleNormal="100" zoomScaleSheetLayoutView="100" workbookViewId="0">
      <selection activeCell="B24" sqref="B24:I24"/>
    </sheetView>
  </sheetViews>
  <sheetFormatPr baseColWidth="10" defaultRowHeight="15" x14ac:dyDescent="0.25"/>
  <cols>
    <col min="1" max="1" width="3.140625" style="42" customWidth="1"/>
    <col min="2" max="8" width="11.42578125" style="42"/>
    <col min="9" max="9" width="11.42578125" style="42" customWidth="1"/>
    <col min="10" max="10" width="4.42578125" style="42" customWidth="1"/>
    <col min="11" max="16384" width="11.42578125" style="42"/>
  </cols>
  <sheetData>
    <row r="1" spans="2:10" x14ac:dyDescent="0.25">
      <c r="B1" s="104"/>
      <c r="C1" s="104"/>
      <c r="D1" s="104"/>
      <c r="E1" s="104"/>
      <c r="F1" s="104"/>
      <c r="G1" s="104"/>
      <c r="H1" s="104"/>
      <c r="I1" s="104"/>
      <c r="J1" s="104"/>
    </row>
    <row r="2" spans="2:10" x14ac:dyDescent="0.25">
      <c r="G2" s="43"/>
      <c r="H2" s="43"/>
      <c r="I2" s="43"/>
      <c r="J2" s="43"/>
    </row>
    <row r="3" spans="2:10" ht="15" customHeight="1" x14ac:dyDescent="0.25">
      <c r="B3" s="105" t="s">
        <v>60</v>
      </c>
      <c r="C3" s="105"/>
      <c r="D3" s="105"/>
      <c r="E3" s="105"/>
      <c r="F3" s="105"/>
      <c r="G3" s="43"/>
      <c r="H3" s="43"/>
      <c r="I3" s="43"/>
      <c r="J3" s="43"/>
    </row>
    <row r="4" spans="2:10" x14ac:dyDescent="0.25">
      <c r="B4" s="105"/>
      <c r="C4" s="105"/>
      <c r="D4" s="105"/>
      <c r="E4" s="105"/>
      <c r="F4" s="105"/>
      <c r="G4" s="43"/>
      <c r="H4" s="43"/>
      <c r="I4" s="43"/>
      <c r="J4" s="43"/>
    </row>
    <row r="5" spans="2:10" x14ac:dyDescent="0.25">
      <c r="B5" s="105"/>
      <c r="C5" s="105"/>
      <c r="D5" s="105"/>
      <c r="E5" s="105"/>
      <c r="F5" s="105"/>
      <c r="G5" s="43"/>
      <c r="H5" s="43"/>
      <c r="I5" s="43"/>
      <c r="J5" s="43"/>
    </row>
    <row r="6" spans="2:10" x14ac:dyDescent="0.25">
      <c r="B6" s="105"/>
      <c r="C6" s="105"/>
      <c r="D6" s="105"/>
      <c r="E6" s="105"/>
      <c r="F6" s="105"/>
      <c r="G6" s="43"/>
      <c r="H6" s="43"/>
      <c r="I6" s="43"/>
      <c r="J6" s="43"/>
    </row>
    <row r="7" spans="2:10" x14ac:dyDescent="0.25">
      <c r="B7" s="105"/>
      <c r="C7" s="105"/>
      <c r="D7" s="105"/>
      <c r="E7" s="105"/>
      <c r="F7" s="105"/>
      <c r="G7" s="43"/>
      <c r="H7" s="43"/>
      <c r="I7" s="43"/>
      <c r="J7" s="43"/>
    </row>
    <row r="8" spans="2:10" x14ac:dyDescent="0.25">
      <c r="G8" s="43"/>
      <c r="H8" s="43"/>
      <c r="I8" s="43"/>
      <c r="J8" s="43"/>
    </row>
    <row r="9" spans="2:10" ht="18.75" x14ac:dyDescent="0.3">
      <c r="B9" s="106" t="s">
        <v>7</v>
      </c>
      <c r="C9" s="106"/>
      <c r="D9" s="106"/>
      <c r="E9" s="106"/>
      <c r="F9" s="106"/>
      <c r="G9" s="106"/>
      <c r="H9" s="106"/>
      <c r="I9" s="106"/>
      <c r="J9" s="106"/>
    </row>
    <row r="11" spans="2:10" ht="19.5" customHeight="1" x14ac:dyDescent="0.25">
      <c r="B11" s="107" t="s">
        <v>8</v>
      </c>
      <c r="C11" s="107"/>
      <c r="D11" s="107"/>
      <c r="E11" s="107"/>
      <c r="F11" s="107"/>
      <c r="G11" s="43"/>
      <c r="H11" s="43"/>
      <c r="I11" s="43"/>
      <c r="J11" s="43"/>
    </row>
    <row r="12" spans="2:10" ht="19.5" customHeight="1" x14ac:dyDescent="0.25">
      <c r="B12" s="100" t="s">
        <v>9</v>
      </c>
      <c r="C12" s="100"/>
      <c r="D12" s="100"/>
      <c r="E12" s="101" t="str">
        <f>CONCATENATE(DATEN_Abfrage!C5,", ",DATEN_Abfrage!C4)</f>
        <v xml:space="preserve">, </v>
      </c>
      <c r="F12" s="101"/>
      <c r="G12" s="101"/>
      <c r="H12" s="101"/>
      <c r="I12" s="101"/>
      <c r="J12" s="43"/>
    </row>
    <row r="13" spans="2:10" ht="19.5" customHeight="1" x14ac:dyDescent="0.25">
      <c r="B13" s="100" t="s">
        <v>10</v>
      </c>
      <c r="C13" s="100"/>
      <c r="D13" s="100"/>
      <c r="E13" s="101" t="str">
        <f>CONCATENATE(DATEN_Abfrage!C10,", ",DATEN_Abfrage!C11," ",DATEN_Abfrage!C12)</f>
        <v xml:space="preserve">,  </v>
      </c>
      <c r="F13" s="101"/>
      <c r="G13" s="101"/>
      <c r="H13" s="101"/>
      <c r="I13" s="101"/>
      <c r="J13" s="43"/>
    </row>
    <row r="14" spans="2:10" ht="19.5" customHeight="1" x14ac:dyDescent="0.25">
      <c r="B14" s="100" t="s">
        <v>11</v>
      </c>
      <c r="C14" s="100"/>
      <c r="D14" s="100"/>
      <c r="E14" s="57">
        <f>DATEN_Abfrage!C7</f>
        <v>0</v>
      </c>
      <c r="F14" s="103" t="str">
        <f>CONCATENATE(" in ",DATEN_Abfrage!C8," (",DATEN_Abfrage!C9,")")</f>
        <v xml:space="preserve"> in  ()</v>
      </c>
      <c r="G14" s="103"/>
      <c r="H14" s="103"/>
      <c r="I14" s="103"/>
      <c r="J14" s="43"/>
    </row>
    <row r="15" spans="2:10" ht="19.5" customHeight="1" x14ac:dyDescent="0.25">
      <c r="B15" s="100" t="s">
        <v>12</v>
      </c>
      <c r="C15" s="100"/>
      <c r="D15" s="100"/>
      <c r="E15" s="102">
        <f>DATEN_Abfrage!C13</f>
        <v>0</v>
      </c>
      <c r="F15" s="102"/>
      <c r="G15" s="102"/>
      <c r="H15" s="102"/>
      <c r="I15" s="102"/>
      <c r="J15" s="43"/>
    </row>
    <row r="16" spans="2:10" ht="19.5" customHeight="1" x14ac:dyDescent="0.25">
      <c r="B16" s="100" t="s">
        <v>125</v>
      </c>
      <c r="C16" s="100"/>
      <c r="D16" s="100"/>
      <c r="E16" s="102">
        <f>DATEN_Abfrage!C17</f>
        <v>0</v>
      </c>
      <c r="F16" s="102"/>
      <c r="G16" s="102"/>
      <c r="H16" s="102"/>
      <c r="I16" s="102"/>
      <c r="J16" s="43"/>
    </row>
    <row r="17" spans="1:10" ht="19.5" customHeight="1" x14ac:dyDescent="0.25">
      <c r="B17" s="100" t="s">
        <v>50</v>
      </c>
      <c r="C17" s="100"/>
      <c r="D17" s="100"/>
      <c r="E17" s="102">
        <f>DATEN_Abfrage!C38</f>
        <v>0</v>
      </c>
      <c r="F17" s="102"/>
      <c r="G17" s="102"/>
      <c r="H17" s="102"/>
      <c r="I17" s="102"/>
      <c r="J17" s="43"/>
    </row>
    <row r="18" spans="1:10" ht="19.5" customHeight="1" x14ac:dyDescent="0.25">
      <c r="B18" s="100" t="s">
        <v>33</v>
      </c>
      <c r="C18" s="100"/>
      <c r="D18" s="100"/>
      <c r="E18" s="102">
        <f>DATEN_Abfrage!C14</f>
        <v>0</v>
      </c>
      <c r="F18" s="102"/>
      <c r="G18" s="102"/>
      <c r="H18" s="102"/>
      <c r="I18" s="102"/>
      <c r="J18" s="43"/>
    </row>
    <row r="19" spans="1:10" ht="20.25" customHeight="1" x14ac:dyDescent="0.25">
      <c r="B19" s="100" t="s">
        <v>34</v>
      </c>
      <c r="C19" s="100"/>
      <c r="D19" s="100"/>
      <c r="E19" s="111">
        <f>DATEN_Abfrage!C15</f>
        <v>0</v>
      </c>
      <c r="F19" s="111"/>
      <c r="G19" s="111"/>
      <c r="H19" s="111"/>
      <c r="I19" s="111"/>
      <c r="J19" s="44"/>
    </row>
    <row r="20" spans="1:10" ht="21" customHeight="1" x14ac:dyDescent="0.25">
      <c r="B20" s="100"/>
      <c r="C20" s="100"/>
      <c r="D20" s="100"/>
      <c r="E20" s="109"/>
      <c r="F20" s="109"/>
      <c r="G20" s="109"/>
      <c r="H20" s="109"/>
      <c r="I20" s="109"/>
      <c r="J20" s="44"/>
    </row>
    <row r="21" spans="1:10" ht="62.25" customHeight="1" x14ac:dyDescent="0.25">
      <c r="B21" s="108" t="s">
        <v>126</v>
      </c>
      <c r="C21" s="108"/>
      <c r="D21" s="108"/>
      <c r="E21" s="108"/>
      <c r="F21" s="108"/>
      <c r="G21" s="108"/>
      <c r="H21" s="108"/>
      <c r="I21" s="108"/>
    </row>
    <row r="22" spans="1:10" x14ac:dyDescent="0.25">
      <c r="B22" s="110" t="s">
        <v>13</v>
      </c>
      <c r="C22" s="110"/>
      <c r="D22" s="110"/>
      <c r="E22" s="50">
        <f>DATEN_Abfrage!C34</f>
        <v>0</v>
      </c>
    </row>
    <row r="23" spans="1:10" x14ac:dyDescent="0.25">
      <c r="B23" s="110" t="s">
        <v>32</v>
      </c>
      <c r="C23" s="110"/>
      <c r="D23" s="110"/>
    </row>
    <row r="24" spans="1:10" ht="34.5" customHeight="1" x14ac:dyDescent="0.25">
      <c r="B24" s="109">
        <f>DATEN_Abfrage!C35</f>
        <v>0</v>
      </c>
      <c r="C24" s="109"/>
      <c r="D24" s="109"/>
      <c r="E24" s="109"/>
      <c r="F24" s="109"/>
      <c r="G24" s="109"/>
      <c r="H24" s="109"/>
      <c r="I24" s="109"/>
    </row>
    <row r="26" spans="1:10" x14ac:dyDescent="0.25">
      <c r="B26" s="110" t="s">
        <v>14</v>
      </c>
      <c r="C26" s="110"/>
      <c r="D26" s="110"/>
      <c r="E26" s="110"/>
      <c r="F26" s="110"/>
      <c r="G26" s="110"/>
      <c r="H26" s="110"/>
      <c r="I26" s="110"/>
    </row>
    <row r="28" spans="1:10" ht="15.75" customHeight="1" x14ac:dyDescent="0.25"/>
    <row r="29" spans="1:10" x14ac:dyDescent="0.25">
      <c r="A29" s="45"/>
      <c r="B29" s="112" t="s">
        <v>15</v>
      </c>
      <c r="C29" s="112"/>
      <c r="D29" s="112"/>
      <c r="E29" s="112"/>
      <c r="F29" s="112" t="s">
        <v>16</v>
      </c>
      <c r="G29" s="112"/>
      <c r="H29" s="112"/>
      <c r="I29" s="112"/>
      <c r="J29" s="45"/>
    </row>
    <row r="30" spans="1:10" ht="15.75" thickBot="1" x14ac:dyDescent="0.3">
      <c r="B30" s="46"/>
      <c r="C30" s="46"/>
      <c r="D30" s="46"/>
      <c r="E30" s="46"/>
      <c r="F30" s="46"/>
      <c r="G30" s="46"/>
      <c r="H30" s="46"/>
      <c r="I30" s="46"/>
      <c r="J30" s="45"/>
    </row>
    <row r="31" spans="1:10" ht="19.5" thickBot="1" x14ac:dyDescent="0.35">
      <c r="B31" s="113" t="s">
        <v>17</v>
      </c>
      <c r="C31" s="114"/>
      <c r="D31" s="114"/>
      <c r="E31" s="47"/>
      <c r="F31" s="47"/>
      <c r="G31" s="47"/>
      <c r="H31" s="47"/>
      <c r="I31" s="48"/>
    </row>
    <row r="33" spans="2:10" x14ac:dyDescent="0.25">
      <c r="B33" s="100" t="s">
        <v>18</v>
      </c>
      <c r="C33" s="100"/>
      <c r="D33" s="116">
        <f>DATEN_Abfrage!C36</f>
        <v>0</v>
      </c>
      <c r="E33" s="116"/>
      <c r="F33" s="116"/>
      <c r="G33" s="116"/>
      <c r="H33" s="100" t="s">
        <v>127</v>
      </c>
      <c r="I33" s="100"/>
    </row>
    <row r="34" spans="2:10" x14ac:dyDescent="0.25">
      <c r="B34" s="100" t="s">
        <v>19</v>
      </c>
      <c r="C34" s="100"/>
      <c r="D34" s="100"/>
      <c r="E34" s="100"/>
      <c r="F34" s="100"/>
      <c r="G34" s="100"/>
      <c r="H34" s="100"/>
      <c r="I34" s="100"/>
    </row>
    <row r="36" spans="2:10" x14ac:dyDescent="0.25">
      <c r="B36" s="100" t="s">
        <v>128</v>
      </c>
      <c r="C36" s="100"/>
      <c r="D36" s="100"/>
      <c r="E36" s="100"/>
      <c r="F36" s="100"/>
      <c r="G36" s="100"/>
      <c r="H36" s="115">
        <f>DATEN_Abfrage!C40</f>
        <v>0</v>
      </c>
      <c r="I36" s="115"/>
      <c r="J36" s="115"/>
    </row>
    <row r="37" spans="2:10" x14ac:dyDescent="0.25">
      <c r="B37" s="100" t="s">
        <v>129</v>
      </c>
      <c r="C37" s="100"/>
      <c r="D37" s="100"/>
      <c r="E37" s="100"/>
      <c r="F37" s="100"/>
      <c r="G37" s="100"/>
      <c r="H37" s="115">
        <f>DATEN_Abfrage!C41</f>
        <v>0</v>
      </c>
      <c r="I37" s="115"/>
      <c r="J37" s="115"/>
    </row>
    <row r="38" spans="2:10" x14ac:dyDescent="0.25">
      <c r="B38" s="49"/>
      <c r="C38" s="49"/>
      <c r="D38" s="49"/>
      <c r="E38" s="49"/>
      <c r="F38" s="49"/>
      <c r="G38" s="49"/>
      <c r="H38" s="43"/>
      <c r="I38" s="43"/>
    </row>
    <row r="39" spans="2:10" ht="33.75" customHeight="1" x14ac:dyDescent="0.25"/>
    <row r="40" spans="2:10" x14ac:dyDescent="0.25">
      <c r="B40" s="112" t="s">
        <v>20</v>
      </c>
      <c r="C40" s="112"/>
      <c r="D40" s="112"/>
      <c r="E40" s="112"/>
      <c r="F40" s="112" t="s">
        <v>16</v>
      </c>
      <c r="G40" s="112"/>
      <c r="H40" s="112"/>
      <c r="I40" s="112"/>
    </row>
    <row r="41" spans="2:10" ht="11.25" customHeight="1" x14ac:dyDescent="0.25"/>
  </sheetData>
  <sheetProtection algorithmName="SHA-512" hashValue="+ZqbTD6VVjoNmTuQTWipSkPpw383paDxOr081cFFfHeIr+Y5KyCD9OfFkpbjhFgBS2kV44979MceTFPkqI+3nA==" saltValue="VoIFDMYqoR7Uz/y8wGE6rQ==" spinCount="100000" sheet="1" objects="1" scenarios="1" selectLockedCells="1"/>
  <mergeCells count="39">
    <mergeCell ref="B17:D17"/>
    <mergeCell ref="E17:I17"/>
    <mergeCell ref="B40:E40"/>
    <mergeCell ref="F40:I40"/>
    <mergeCell ref="B26:I26"/>
    <mergeCell ref="B29:E29"/>
    <mergeCell ref="F29:I29"/>
    <mergeCell ref="B31:D31"/>
    <mergeCell ref="B37:G37"/>
    <mergeCell ref="H36:J36"/>
    <mergeCell ref="H37:J37"/>
    <mergeCell ref="B33:C33"/>
    <mergeCell ref="D33:G33"/>
    <mergeCell ref="H33:I33"/>
    <mergeCell ref="B34:I34"/>
    <mergeCell ref="B36:G36"/>
    <mergeCell ref="B21:I21"/>
    <mergeCell ref="B24:I24"/>
    <mergeCell ref="B22:D22"/>
    <mergeCell ref="B23:D23"/>
    <mergeCell ref="B18:D18"/>
    <mergeCell ref="E18:I18"/>
    <mergeCell ref="E19:I20"/>
    <mergeCell ref="B19:D19"/>
    <mergeCell ref="B20:D20"/>
    <mergeCell ref="B12:D12"/>
    <mergeCell ref="E12:I12"/>
    <mergeCell ref="B1:J1"/>
    <mergeCell ref="B3:F7"/>
    <mergeCell ref="B9:J9"/>
    <mergeCell ref="B11:F11"/>
    <mergeCell ref="B13:D13"/>
    <mergeCell ref="E13:I13"/>
    <mergeCell ref="B14:D14"/>
    <mergeCell ref="B16:D16"/>
    <mergeCell ref="E16:I16"/>
    <mergeCell ref="B15:D15"/>
    <mergeCell ref="E15:I15"/>
    <mergeCell ref="F14:I14"/>
  </mergeCells>
  <pageMargins left="0.25" right="0.25" top="0.75" bottom="0.75" header="0.3" footer="0.3"/>
  <pageSetup paperSize="9" orientation="portrait" r:id="rId1"/>
  <ignoredErrors>
    <ignoredError sqref="B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8"/>
  <sheetViews>
    <sheetView view="pageBreakPreview" topLeftCell="A13" zoomScale="106" zoomScaleNormal="100" zoomScaleSheetLayoutView="106" workbookViewId="0">
      <selection activeCell="B21" sqref="B21:I21"/>
    </sheetView>
  </sheetViews>
  <sheetFormatPr baseColWidth="10" defaultRowHeight="15" x14ac:dyDescent="0.25"/>
  <cols>
    <col min="1" max="1" width="2.42578125" style="1" customWidth="1"/>
    <col min="2" max="8" width="11.42578125" style="1"/>
    <col min="9" max="9" width="11.42578125" style="1" customWidth="1"/>
    <col min="10" max="10" width="4.140625" style="1" customWidth="1"/>
    <col min="11" max="16384" width="11.42578125" style="1"/>
  </cols>
  <sheetData>
    <row r="2" spans="2:10" x14ac:dyDescent="0.25">
      <c r="B2" s="121"/>
      <c r="C2" s="121"/>
      <c r="D2" s="121"/>
      <c r="E2" s="121"/>
      <c r="F2" s="121"/>
      <c r="G2" s="121"/>
      <c r="H2" s="121"/>
      <c r="I2" s="121"/>
      <c r="J2" s="121"/>
    </row>
    <row r="4" spans="2:10" ht="15" customHeight="1" x14ac:dyDescent="0.25">
      <c r="B4" s="124" t="s">
        <v>58</v>
      </c>
      <c r="C4" s="124"/>
      <c r="D4" s="124"/>
      <c r="E4" s="124"/>
      <c r="F4" s="124"/>
    </row>
    <row r="5" spans="2:10" x14ac:dyDescent="0.25">
      <c r="B5" s="124"/>
      <c r="C5" s="124"/>
      <c r="D5" s="124"/>
      <c r="E5" s="124"/>
      <c r="F5" s="124"/>
    </row>
    <row r="6" spans="2:10" x14ac:dyDescent="0.25">
      <c r="B6" s="124"/>
      <c r="C6" s="124"/>
      <c r="D6" s="124"/>
      <c r="E6" s="124"/>
      <c r="F6" s="124"/>
    </row>
    <row r="7" spans="2:10" x14ac:dyDescent="0.25">
      <c r="B7" s="124"/>
      <c r="C7" s="124"/>
      <c r="D7" s="124"/>
      <c r="E7" s="124"/>
      <c r="F7" s="124"/>
    </row>
    <row r="8" spans="2:10" x14ac:dyDescent="0.25">
      <c r="B8" s="124"/>
      <c r="C8" s="124"/>
      <c r="D8" s="124"/>
      <c r="E8" s="124"/>
      <c r="F8" s="124"/>
    </row>
    <row r="9" spans="2:10" x14ac:dyDescent="0.25">
      <c r="B9" s="124"/>
      <c r="C9" s="124"/>
      <c r="D9" s="124"/>
      <c r="E9" s="124"/>
      <c r="F9" s="124"/>
    </row>
    <row r="10" spans="2:10" ht="33.75" customHeight="1" x14ac:dyDescent="0.25"/>
    <row r="11" spans="2:10" ht="18.75" x14ac:dyDescent="0.3">
      <c r="B11" s="122" t="s">
        <v>26</v>
      </c>
      <c r="C11" s="122"/>
      <c r="D11" s="122"/>
      <c r="E11" s="122"/>
      <c r="F11" s="122"/>
      <c r="G11" s="122"/>
      <c r="H11" s="122"/>
      <c r="I11" s="122"/>
      <c r="J11" s="122"/>
    </row>
    <row r="13" spans="2:10" ht="22.5" customHeight="1" x14ac:dyDescent="0.25">
      <c r="B13" s="123" t="s">
        <v>130</v>
      </c>
      <c r="C13" s="123"/>
      <c r="D13" s="123"/>
      <c r="E13" s="123"/>
      <c r="F13" s="123"/>
      <c r="G13" s="2"/>
      <c r="H13" s="2"/>
      <c r="I13" s="2"/>
      <c r="J13" s="2"/>
    </row>
    <row r="14" spans="2:10" ht="20.25" customHeight="1" x14ac:dyDescent="0.25">
      <c r="B14" s="120" t="s">
        <v>9</v>
      </c>
      <c r="C14" s="120"/>
      <c r="D14" s="120"/>
      <c r="E14" s="101" t="str">
        <f>CONCATENATE(DATEN_Abfrage!C5,", ",DATEN_Abfrage!C4)</f>
        <v xml:space="preserve">, </v>
      </c>
      <c r="F14" s="101"/>
      <c r="G14" s="101"/>
      <c r="H14" s="101"/>
      <c r="I14" s="101"/>
      <c r="J14" s="2"/>
    </row>
    <row r="15" spans="2:10" ht="20.25" customHeight="1" x14ac:dyDescent="0.25">
      <c r="B15" s="120" t="s">
        <v>131</v>
      </c>
      <c r="C15" s="120"/>
      <c r="D15" s="120"/>
      <c r="E15" s="101" t="str">
        <f>CONCATENATE(DATEN_Abfrage!C10,", ",DATEN_Abfrage!C11," ",DATEN_Abfrage!C12)</f>
        <v xml:space="preserve">,  </v>
      </c>
      <c r="F15" s="101"/>
      <c r="G15" s="101"/>
      <c r="H15" s="101"/>
      <c r="I15" s="101"/>
      <c r="J15" s="2"/>
    </row>
    <row r="16" spans="2:10" ht="20.25" customHeight="1" x14ac:dyDescent="0.25">
      <c r="B16" s="120" t="s">
        <v>11</v>
      </c>
      <c r="C16" s="120"/>
      <c r="D16" s="120"/>
      <c r="E16" s="58">
        <f>DATEN_Abfrage!C7</f>
        <v>0</v>
      </c>
      <c r="F16" s="103" t="str">
        <f>CONCATENATE(" in ",DATEN_Abfrage!C8," (",DATEN_Abfrage!C9,")")</f>
        <v xml:space="preserve"> in  ()</v>
      </c>
      <c r="G16" s="103"/>
      <c r="H16" s="103"/>
      <c r="I16" s="103"/>
      <c r="J16" s="2"/>
    </row>
    <row r="17" spans="2:13" ht="20.25" customHeight="1" x14ac:dyDescent="0.25">
      <c r="B17" s="120" t="s">
        <v>12</v>
      </c>
      <c r="C17" s="120"/>
      <c r="D17" s="120"/>
      <c r="E17" s="102">
        <f>DATEN_Abfrage!C13</f>
        <v>0</v>
      </c>
      <c r="F17" s="102"/>
      <c r="G17" s="102"/>
      <c r="H17" s="102"/>
      <c r="I17" s="102"/>
      <c r="J17" s="2"/>
    </row>
    <row r="18" spans="2:13" ht="20.25" customHeight="1" x14ac:dyDescent="0.25">
      <c r="B18" s="118" t="s">
        <v>13</v>
      </c>
      <c r="C18" s="118"/>
      <c r="D18" s="118"/>
      <c r="E18" s="50">
        <f>DATEN_Abfrage!C34</f>
        <v>0</v>
      </c>
    </row>
    <row r="19" spans="2:13" ht="20.25" customHeight="1" x14ac:dyDescent="0.25">
      <c r="B19" s="118" t="s">
        <v>83</v>
      </c>
      <c r="C19" s="118"/>
      <c r="D19" s="118"/>
      <c r="E19" s="50">
        <f>DATEN_Abfrage!C58</f>
        <v>0</v>
      </c>
    </row>
    <row r="20" spans="2:13" ht="23.25" customHeight="1" x14ac:dyDescent="0.25">
      <c r="B20" s="118" t="s">
        <v>59</v>
      </c>
      <c r="C20" s="118"/>
      <c r="D20" s="118"/>
    </row>
    <row r="21" spans="2:13" ht="57" customHeight="1" x14ac:dyDescent="0.25">
      <c r="B21" s="109">
        <f>DATEN_Abfrage!C59</f>
        <v>0</v>
      </c>
      <c r="C21" s="109"/>
      <c r="D21" s="109"/>
      <c r="E21" s="109"/>
      <c r="F21" s="109"/>
      <c r="G21" s="109"/>
      <c r="H21" s="109"/>
      <c r="I21" s="109"/>
    </row>
    <row r="22" spans="2:13" ht="21" customHeight="1" x14ac:dyDescent="0.25">
      <c r="J22" s="20"/>
      <c r="M22" s="7"/>
    </row>
    <row r="23" spans="2:13" ht="62.25" customHeight="1" x14ac:dyDescent="0.25">
      <c r="B23" s="117" t="s">
        <v>132</v>
      </c>
      <c r="C23" s="117"/>
      <c r="D23" s="117"/>
      <c r="E23" s="117"/>
      <c r="F23" s="117"/>
      <c r="G23" s="117"/>
      <c r="H23" s="117"/>
      <c r="I23" s="117"/>
    </row>
    <row r="24" spans="2:13" ht="12" customHeight="1" x14ac:dyDescent="0.25">
      <c r="B24" s="117"/>
      <c r="C24" s="117"/>
      <c r="D24" s="117"/>
      <c r="E24" s="117"/>
      <c r="F24" s="117"/>
      <c r="G24" s="117"/>
      <c r="H24" s="117"/>
      <c r="I24" s="117"/>
    </row>
    <row r="25" spans="2:13" x14ac:dyDescent="0.25">
      <c r="B25" s="117"/>
      <c r="C25" s="117"/>
      <c r="D25" s="117"/>
      <c r="E25" s="117"/>
      <c r="F25" s="117"/>
      <c r="G25" s="117"/>
      <c r="H25" s="117"/>
      <c r="I25" s="117"/>
    </row>
    <row r="26" spans="2:13" x14ac:dyDescent="0.25">
      <c r="B26" s="117"/>
      <c r="C26" s="117"/>
      <c r="D26" s="117"/>
      <c r="E26" s="117"/>
      <c r="F26" s="117"/>
      <c r="G26" s="117"/>
      <c r="H26" s="117"/>
      <c r="I26" s="117"/>
    </row>
    <row r="27" spans="2:13" x14ac:dyDescent="0.25">
      <c r="B27" s="117"/>
      <c r="C27" s="117"/>
      <c r="D27" s="117"/>
      <c r="E27" s="117"/>
      <c r="F27" s="117"/>
      <c r="G27" s="117"/>
      <c r="H27" s="117"/>
      <c r="I27" s="117"/>
    </row>
    <row r="28" spans="2:13" ht="15.75" customHeight="1" x14ac:dyDescent="0.25">
      <c r="B28" s="117"/>
      <c r="C28" s="117"/>
      <c r="D28" s="117"/>
      <c r="E28" s="117"/>
      <c r="F28" s="117"/>
      <c r="G28" s="117"/>
      <c r="H28" s="117"/>
      <c r="I28" s="117"/>
    </row>
    <row r="29" spans="2:13" ht="20.25" customHeight="1" x14ac:dyDescent="0.25">
      <c r="B29" s="117"/>
      <c r="C29" s="117"/>
      <c r="D29" s="117"/>
      <c r="E29" s="117"/>
      <c r="F29" s="117"/>
      <c r="G29" s="117"/>
      <c r="H29" s="117"/>
      <c r="I29" s="117"/>
      <c r="J29" s="2"/>
    </row>
    <row r="34" spans="1:10" x14ac:dyDescent="0.25">
      <c r="A34" s="4"/>
      <c r="B34" s="119" t="s">
        <v>67</v>
      </c>
      <c r="C34" s="119"/>
      <c r="D34" s="119"/>
      <c r="E34" s="119"/>
      <c r="F34" s="119" t="s">
        <v>16</v>
      </c>
      <c r="G34" s="119"/>
      <c r="H34" s="119"/>
      <c r="I34" s="119"/>
      <c r="J34" s="4"/>
    </row>
    <row r="35" spans="1:10" x14ac:dyDescent="0.25">
      <c r="A35" s="4"/>
      <c r="B35" s="4"/>
      <c r="C35" s="4"/>
      <c r="D35" s="4"/>
      <c r="E35" s="4"/>
      <c r="F35" s="4"/>
      <c r="G35" s="4"/>
      <c r="H35" s="4"/>
      <c r="I35" s="4"/>
      <c r="J35" s="4"/>
    </row>
    <row r="36" spans="1:10" x14ac:dyDescent="0.25">
      <c r="A36" s="4"/>
      <c r="B36" s="5"/>
      <c r="C36" s="5"/>
      <c r="D36" s="5"/>
      <c r="E36" s="5"/>
      <c r="F36" s="5"/>
      <c r="G36" s="5"/>
      <c r="H36" s="5"/>
      <c r="I36" s="5"/>
      <c r="J36" s="5"/>
    </row>
    <row r="37" spans="1:10" x14ac:dyDescent="0.25">
      <c r="B37" s="5"/>
      <c r="C37" s="5"/>
      <c r="D37" s="5"/>
      <c r="E37" s="5"/>
      <c r="F37" s="5"/>
      <c r="G37" s="5"/>
      <c r="H37" s="5"/>
      <c r="I37" s="5"/>
      <c r="J37" s="5"/>
    </row>
    <row r="38" spans="1:10" ht="18.75" customHeight="1" x14ac:dyDescent="0.25">
      <c r="B38" s="5"/>
      <c r="C38" s="5"/>
      <c r="D38" s="5"/>
      <c r="E38" s="5"/>
      <c r="F38" s="5"/>
      <c r="G38" s="5"/>
      <c r="H38" s="5"/>
      <c r="I38" s="5"/>
      <c r="J38" s="5"/>
    </row>
  </sheetData>
  <sheetProtection algorithmName="SHA-512" hashValue="ChX2EgwLH0RmOmaWmR+xdK/O1m5YkNDKZTgW35II71P8q6DGPGx2uuK/DyUp3jxHRuYXMJYwfcbMEHKfbzzqGA==" saltValue="h8rctCyA0ihn6EYbnETmNg==" spinCount="100000" sheet="1" objects="1" scenarios="1" selectLockedCells="1"/>
  <mergeCells count="19">
    <mergeCell ref="B2:J2"/>
    <mergeCell ref="B11:J11"/>
    <mergeCell ref="B13:F13"/>
    <mergeCell ref="B14:D14"/>
    <mergeCell ref="E14:I14"/>
    <mergeCell ref="B4:F9"/>
    <mergeCell ref="B15:D15"/>
    <mergeCell ref="E15:I15"/>
    <mergeCell ref="B16:D16"/>
    <mergeCell ref="B17:D17"/>
    <mergeCell ref="E17:I17"/>
    <mergeCell ref="F16:I16"/>
    <mergeCell ref="B23:I29"/>
    <mergeCell ref="B18:D18"/>
    <mergeCell ref="B20:D20"/>
    <mergeCell ref="B21:I21"/>
    <mergeCell ref="B34:E34"/>
    <mergeCell ref="F34:I34"/>
    <mergeCell ref="B19:D19"/>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3"/>
  <sheetViews>
    <sheetView view="pageBreakPreview" topLeftCell="A11" zoomScale="106" zoomScaleNormal="100" zoomScaleSheetLayoutView="106" workbookViewId="0">
      <selection activeCell="B22" sqref="B22:I22"/>
    </sheetView>
  </sheetViews>
  <sheetFormatPr baseColWidth="10" defaultRowHeight="15" x14ac:dyDescent="0.25"/>
  <cols>
    <col min="1" max="1" width="2.85546875" style="1" customWidth="1"/>
    <col min="2" max="8" width="11.42578125" style="1"/>
    <col min="9" max="9" width="11.42578125" style="1" customWidth="1"/>
    <col min="10" max="10" width="4.28515625" style="1" customWidth="1"/>
    <col min="11" max="16384" width="11.42578125" style="1"/>
  </cols>
  <sheetData>
    <row r="2" spans="2:10" x14ac:dyDescent="0.25">
      <c r="B2" s="121"/>
      <c r="C2" s="121"/>
      <c r="D2" s="121"/>
      <c r="E2" s="121"/>
      <c r="F2" s="121"/>
      <c r="G2" s="121"/>
      <c r="H2" s="121"/>
      <c r="I2" s="121"/>
      <c r="J2" s="121"/>
    </row>
    <row r="4" spans="2:10" ht="15" customHeight="1" x14ac:dyDescent="0.25">
      <c r="B4" s="6"/>
      <c r="C4" s="6"/>
      <c r="D4" s="6"/>
      <c r="E4" s="6"/>
      <c r="F4" s="6"/>
    </row>
    <row r="5" spans="2:10" x14ac:dyDescent="0.25">
      <c r="B5" s="6"/>
      <c r="C5" s="6"/>
      <c r="D5" s="6"/>
      <c r="E5" s="6"/>
      <c r="F5" s="6"/>
    </row>
    <row r="6" spans="2:10" x14ac:dyDescent="0.25">
      <c r="B6" s="6"/>
      <c r="C6" s="6"/>
      <c r="D6" s="6"/>
      <c r="E6" s="6"/>
      <c r="F6" s="6"/>
    </row>
    <row r="7" spans="2:10" ht="18.75" x14ac:dyDescent="0.3">
      <c r="B7" s="125" t="s">
        <v>27</v>
      </c>
      <c r="C7" s="125"/>
      <c r="D7" s="125"/>
      <c r="E7" s="125"/>
      <c r="F7" s="125"/>
      <c r="G7" s="125"/>
      <c r="H7" s="125"/>
      <c r="I7" s="125"/>
      <c r="J7" s="125"/>
    </row>
    <row r="8" spans="2:10" x14ac:dyDescent="0.25">
      <c r="B8" s="6"/>
      <c r="C8" s="6"/>
      <c r="D8" s="6"/>
      <c r="E8" s="6"/>
      <c r="F8" s="6"/>
    </row>
    <row r="9" spans="2:10" x14ac:dyDescent="0.25">
      <c r="B9" s="6"/>
      <c r="C9" s="6"/>
      <c r="D9" s="6"/>
      <c r="E9" s="6"/>
      <c r="F9" s="6"/>
    </row>
    <row r="10" spans="2:10" ht="27.75" customHeight="1" x14ac:dyDescent="0.25">
      <c r="B10" s="120" t="s">
        <v>61</v>
      </c>
      <c r="C10" s="120"/>
      <c r="D10" s="130" t="str">
        <f>CONCATENATE(DATEN_Abfrage!C4,"  ",DATEN_Abfrage!C5)</f>
        <v xml:space="preserve">  </v>
      </c>
      <c r="E10" s="130"/>
      <c r="F10" s="130"/>
      <c r="G10" s="130"/>
      <c r="H10" s="130"/>
      <c r="I10" s="5"/>
      <c r="J10" s="2"/>
    </row>
    <row r="11" spans="2:10" ht="24.75" customHeight="1" x14ac:dyDescent="0.25">
      <c r="B11" s="120" t="s">
        <v>133</v>
      </c>
      <c r="C11" s="120"/>
      <c r="D11" s="58">
        <f>DATEN_Abfrage!C7</f>
        <v>0</v>
      </c>
      <c r="E11" s="131" t="str">
        <f>CONCATENATE(" in ",DATEN_Abfrage!C8," (",DATEN_Abfrage!C9,")")</f>
        <v xml:space="preserve"> in  ()</v>
      </c>
      <c r="F11" s="131"/>
      <c r="G11" s="131"/>
      <c r="H11" s="131"/>
      <c r="J11" s="2"/>
    </row>
    <row r="12" spans="2:10" ht="27.75" customHeight="1" x14ac:dyDescent="0.25"/>
    <row r="13" spans="2:10" ht="49.5" customHeight="1" x14ac:dyDescent="0.25">
      <c r="B13" s="129" t="s">
        <v>134</v>
      </c>
      <c r="C13" s="117"/>
      <c r="D13" s="117"/>
      <c r="E13" s="117"/>
      <c r="F13" s="117"/>
      <c r="G13" s="117"/>
      <c r="H13" s="117"/>
      <c r="I13" s="117"/>
      <c r="J13" s="2"/>
    </row>
    <row r="14" spans="2:10" ht="13.5" customHeight="1" x14ac:dyDescent="0.25">
      <c r="B14" s="8"/>
      <c r="C14" s="8"/>
      <c r="D14" s="8"/>
    </row>
    <row r="15" spans="2:10" ht="33" customHeight="1" x14ac:dyDescent="0.25">
      <c r="B15" s="126" t="s">
        <v>173</v>
      </c>
      <c r="C15" s="127"/>
      <c r="D15" s="127"/>
      <c r="E15" s="127"/>
      <c r="F15" s="127"/>
      <c r="G15" s="127"/>
      <c r="H15" s="127"/>
      <c r="I15" s="127"/>
      <c r="J15" s="2"/>
    </row>
    <row r="16" spans="2:10" ht="9.75" customHeight="1" x14ac:dyDescent="0.25">
      <c r="B16" s="5"/>
      <c r="C16" s="5"/>
      <c r="D16" s="5"/>
      <c r="E16" s="5"/>
      <c r="F16" s="5"/>
      <c r="G16" s="5"/>
      <c r="H16" s="5"/>
      <c r="I16" s="5"/>
    </row>
    <row r="17" spans="1:10" ht="33" customHeight="1" x14ac:dyDescent="0.25">
      <c r="B17" s="126" t="s">
        <v>172</v>
      </c>
      <c r="C17" s="127"/>
      <c r="D17" s="127"/>
      <c r="E17" s="127"/>
      <c r="F17" s="127"/>
      <c r="G17" s="127"/>
      <c r="H17" s="127"/>
      <c r="I17" s="127"/>
      <c r="J17" s="2"/>
    </row>
    <row r="18" spans="1:10" ht="9" customHeight="1" x14ac:dyDescent="0.25">
      <c r="B18" s="81"/>
      <c r="C18" s="82"/>
      <c r="D18" s="82"/>
      <c r="E18" s="82"/>
      <c r="F18" s="82"/>
      <c r="G18" s="82"/>
      <c r="H18" s="82"/>
      <c r="I18" s="82"/>
      <c r="J18" s="2"/>
    </row>
    <row r="19" spans="1:10" ht="60.75" customHeight="1" x14ac:dyDescent="0.25">
      <c r="B19" s="126" t="s">
        <v>174</v>
      </c>
      <c r="C19" s="127"/>
      <c r="D19" s="127"/>
      <c r="E19" s="127"/>
      <c r="F19" s="127"/>
      <c r="G19" s="127"/>
      <c r="H19" s="127"/>
      <c r="I19" s="127"/>
      <c r="J19" s="2"/>
    </row>
    <row r="20" spans="1:10" ht="10.5" customHeight="1" x14ac:dyDescent="0.25">
      <c r="B20" s="22"/>
      <c r="C20" s="23"/>
      <c r="D20" s="23"/>
      <c r="E20" s="23"/>
      <c r="F20" s="23"/>
      <c r="G20" s="23"/>
      <c r="H20" s="23"/>
      <c r="I20" s="23"/>
      <c r="J20" s="2"/>
    </row>
    <row r="21" spans="1:10" ht="33" customHeight="1" x14ac:dyDescent="0.25">
      <c r="B21" s="118" t="s">
        <v>59</v>
      </c>
      <c r="C21" s="118"/>
      <c r="D21" s="118"/>
      <c r="J21" s="2"/>
    </row>
    <row r="22" spans="1:10" ht="62.25" customHeight="1" x14ac:dyDescent="0.25">
      <c r="B22" s="128">
        <f>DATEN_Abfrage!C59</f>
        <v>0</v>
      </c>
      <c r="C22" s="128"/>
      <c r="D22" s="128"/>
      <c r="E22" s="128"/>
      <c r="F22" s="128"/>
      <c r="G22" s="128"/>
      <c r="H22" s="128"/>
      <c r="I22" s="128"/>
    </row>
    <row r="23" spans="1:10" ht="12" customHeight="1" x14ac:dyDescent="0.25">
      <c r="B23" s="9"/>
      <c r="C23" s="9"/>
      <c r="D23" s="9"/>
      <c r="E23" s="9"/>
      <c r="F23" s="9"/>
      <c r="G23" s="9"/>
      <c r="H23" s="9"/>
      <c r="I23" s="9"/>
    </row>
    <row r="24" spans="1:10" x14ac:dyDescent="0.25">
      <c r="B24" s="9"/>
      <c r="C24" s="9"/>
      <c r="D24" s="9"/>
      <c r="E24" s="9"/>
      <c r="F24" s="9"/>
      <c r="G24" s="9"/>
      <c r="H24" s="9"/>
      <c r="I24" s="9"/>
    </row>
    <row r="25" spans="1:10" x14ac:dyDescent="0.25">
      <c r="B25" s="9"/>
      <c r="C25" s="9"/>
      <c r="D25" s="9"/>
      <c r="E25" s="9"/>
      <c r="F25" s="9"/>
      <c r="G25" s="9"/>
      <c r="H25" s="9"/>
      <c r="I25" s="9"/>
    </row>
    <row r="29" spans="1:10" x14ac:dyDescent="0.25">
      <c r="A29" s="4"/>
      <c r="B29" s="119" t="s">
        <v>67</v>
      </c>
      <c r="C29" s="119"/>
      <c r="D29" s="119"/>
      <c r="E29" s="119"/>
      <c r="F29" s="119" t="s">
        <v>16</v>
      </c>
      <c r="G29" s="119"/>
      <c r="H29" s="119"/>
      <c r="I29" s="119"/>
      <c r="J29" s="4"/>
    </row>
    <row r="30" spans="1:10" x14ac:dyDescent="0.25">
      <c r="A30" s="4"/>
      <c r="B30" s="4"/>
      <c r="C30" s="4"/>
      <c r="D30" s="4"/>
      <c r="E30" s="4"/>
      <c r="F30" s="4"/>
      <c r="G30" s="4"/>
      <c r="H30" s="4"/>
      <c r="I30" s="4"/>
      <c r="J30" s="4"/>
    </row>
    <row r="31" spans="1:10" x14ac:dyDescent="0.25">
      <c r="A31" s="4"/>
      <c r="B31" s="5"/>
      <c r="C31" s="5"/>
      <c r="D31" s="5"/>
      <c r="E31" s="5"/>
      <c r="F31" s="5"/>
      <c r="G31" s="5"/>
      <c r="H31" s="5"/>
      <c r="I31" s="5"/>
      <c r="J31" s="5"/>
    </row>
    <row r="32" spans="1:10" x14ac:dyDescent="0.25">
      <c r="B32" s="5"/>
      <c r="C32" s="5"/>
      <c r="D32" s="5"/>
      <c r="E32" s="5"/>
      <c r="F32" s="5"/>
      <c r="G32" s="5"/>
      <c r="H32" s="5"/>
      <c r="I32" s="5"/>
      <c r="J32" s="5"/>
    </row>
    <row r="33" spans="2:10" ht="18.75" customHeight="1" x14ac:dyDescent="0.25">
      <c r="B33" s="5"/>
      <c r="C33" s="5"/>
      <c r="D33" s="5"/>
      <c r="E33" s="5"/>
      <c r="F33" s="5"/>
      <c r="G33" s="5"/>
      <c r="H33" s="5"/>
      <c r="I33" s="5"/>
      <c r="J33" s="5"/>
    </row>
  </sheetData>
  <sheetProtection algorithmName="SHA-512" hashValue="ZjuB5Iu6qQ1+My2fqQpvukfoelCfnbxZIe1Rp0xw3DRM3cLEof3geaEyITC2OQfMOsaBu5jz7cr+eNMcrfzEOg==" saltValue="RF0cVNCU54dBG/Gn6UowXQ==" spinCount="100000" sheet="1" objects="1" scenarios="1" selectLockedCells="1"/>
  <mergeCells count="14">
    <mergeCell ref="B2:J2"/>
    <mergeCell ref="B7:J7"/>
    <mergeCell ref="B17:I17"/>
    <mergeCell ref="B21:D21"/>
    <mergeCell ref="B29:E29"/>
    <mergeCell ref="F29:I29"/>
    <mergeCell ref="B22:I22"/>
    <mergeCell ref="B10:C10"/>
    <mergeCell ref="B11:C11"/>
    <mergeCell ref="B13:I13"/>
    <mergeCell ref="B15:I15"/>
    <mergeCell ref="D10:H10"/>
    <mergeCell ref="E11:H11"/>
    <mergeCell ref="B19:I19"/>
  </mergeCells>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3312-6756-4B41-8F14-F11DA3F3458C}">
  <dimension ref="A2:J33"/>
  <sheetViews>
    <sheetView view="pageBreakPreview" topLeftCell="A2" zoomScale="106" zoomScaleNormal="100" zoomScaleSheetLayoutView="106" workbookViewId="0">
      <selection activeCell="B21" sqref="B21:D21"/>
    </sheetView>
  </sheetViews>
  <sheetFormatPr baseColWidth="10" defaultRowHeight="15" x14ac:dyDescent="0.25"/>
  <cols>
    <col min="1" max="1" width="2.85546875" style="1" customWidth="1"/>
    <col min="2" max="8" width="11.42578125" style="1"/>
    <col min="9" max="9" width="11.42578125" style="1" customWidth="1"/>
    <col min="10" max="10" width="4.28515625" style="1" customWidth="1"/>
    <col min="11" max="16384" width="11.42578125" style="1"/>
  </cols>
  <sheetData>
    <row r="2" spans="2:10" x14ac:dyDescent="0.25">
      <c r="B2" s="121"/>
      <c r="C2" s="121"/>
      <c r="D2" s="121"/>
      <c r="E2" s="121"/>
      <c r="F2" s="121"/>
      <c r="G2" s="121"/>
      <c r="H2" s="121"/>
      <c r="I2" s="121"/>
      <c r="J2" s="121"/>
    </row>
    <row r="4" spans="2:10" ht="15" customHeight="1" x14ac:dyDescent="0.25">
      <c r="B4" s="6"/>
      <c r="C4" s="6"/>
      <c r="D4" s="6"/>
      <c r="E4" s="6"/>
      <c r="F4" s="6"/>
    </row>
    <row r="5" spans="2:10" x14ac:dyDescent="0.25">
      <c r="B5" s="6"/>
      <c r="C5" s="6"/>
      <c r="D5" s="6"/>
      <c r="E5" s="6"/>
      <c r="F5" s="6"/>
    </row>
    <row r="6" spans="2:10" x14ac:dyDescent="0.25">
      <c r="B6" s="6"/>
      <c r="C6" s="6"/>
      <c r="D6" s="6"/>
      <c r="E6" s="6"/>
      <c r="F6" s="6"/>
    </row>
    <row r="7" spans="2:10" ht="18.75" x14ac:dyDescent="0.3">
      <c r="B7" s="125" t="s">
        <v>175</v>
      </c>
      <c r="C7" s="125"/>
      <c r="D7" s="125"/>
      <c r="E7" s="125"/>
      <c r="F7" s="125"/>
      <c r="G7" s="125"/>
      <c r="H7" s="125"/>
      <c r="I7" s="125"/>
      <c r="J7" s="125"/>
    </row>
    <row r="8" spans="2:10" x14ac:dyDescent="0.25">
      <c r="B8" s="6"/>
      <c r="C8" s="6"/>
      <c r="D8" s="6"/>
      <c r="E8" s="6"/>
      <c r="F8" s="6"/>
    </row>
    <row r="9" spans="2:10" x14ac:dyDescent="0.25">
      <c r="B9" s="6"/>
      <c r="C9" s="6"/>
      <c r="D9" s="6"/>
      <c r="E9" s="6"/>
      <c r="F9" s="6"/>
    </row>
    <row r="10" spans="2:10" ht="27.75" customHeight="1" x14ac:dyDescent="0.25">
      <c r="B10" s="120" t="s">
        <v>61</v>
      </c>
      <c r="C10" s="120"/>
      <c r="D10" s="130" t="str">
        <f>CONCATENATE(DATEN_Abfrage!C4,"  ",DATEN_Abfrage!C5)</f>
        <v xml:space="preserve">  </v>
      </c>
      <c r="E10" s="130"/>
      <c r="F10" s="130"/>
      <c r="G10" s="130"/>
      <c r="H10" s="130"/>
      <c r="I10" s="5"/>
      <c r="J10" s="2"/>
    </row>
    <row r="11" spans="2:10" ht="24.75" customHeight="1" x14ac:dyDescent="0.25">
      <c r="B11" s="120" t="s">
        <v>133</v>
      </c>
      <c r="C11" s="120"/>
      <c r="D11" s="58">
        <f>DATEN_Abfrage!C7</f>
        <v>0</v>
      </c>
      <c r="E11" s="131" t="str">
        <f>CONCATENATE(" in ",DATEN_Abfrage!C8," (",DATEN_Abfrage!C9,")")</f>
        <v xml:space="preserve"> in  ()</v>
      </c>
      <c r="F11" s="131"/>
      <c r="G11" s="131"/>
      <c r="H11" s="131"/>
      <c r="J11" s="2"/>
    </row>
    <row r="12" spans="2:10" ht="27.75" customHeight="1" x14ac:dyDescent="0.25"/>
    <row r="13" spans="2:10" ht="36" customHeight="1" x14ac:dyDescent="0.25">
      <c r="B13" s="129" t="s">
        <v>177</v>
      </c>
      <c r="C13" s="117"/>
      <c r="D13" s="117"/>
      <c r="E13" s="117"/>
      <c r="F13" s="117"/>
      <c r="G13" s="117"/>
      <c r="H13" s="117"/>
      <c r="I13" s="117"/>
      <c r="J13" s="2"/>
    </row>
    <row r="14" spans="2:10" ht="13.5" customHeight="1" x14ac:dyDescent="0.25">
      <c r="B14" s="8"/>
      <c r="C14" s="8"/>
      <c r="D14" s="8"/>
    </row>
    <row r="15" spans="2:10" ht="33" customHeight="1" x14ac:dyDescent="0.25">
      <c r="B15" s="126" t="s">
        <v>176</v>
      </c>
      <c r="C15" s="126"/>
      <c r="D15" s="126"/>
      <c r="E15" s="126"/>
      <c r="F15" s="126"/>
      <c r="G15" s="126"/>
      <c r="H15" s="126"/>
      <c r="I15" s="126"/>
      <c r="J15" s="2"/>
    </row>
    <row r="16" spans="2:10" ht="9.75" customHeight="1" x14ac:dyDescent="0.25">
      <c r="B16" s="126"/>
      <c r="C16" s="126"/>
      <c r="D16" s="126"/>
      <c r="E16" s="126"/>
      <c r="F16" s="126"/>
      <c r="G16" s="126"/>
      <c r="H16" s="126"/>
      <c r="I16" s="126"/>
    </row>
    <row r="17" spans="1:10" ht="33" customHeight="1" x14ac:dyDescent="0.25">
      <c r="B17" s="126"/>
      <c r="C17" s="126"/>
      <c r="D17" s="126"/>
      <c r="E17" s="126"/>
      <c r="F17" s="126"/>
      <c r="G17" s="126"/>
      <c r="H17" s="126"/>
      <c r="I17" s="126"/>
      <c r="J17" s="2"/>
    </row>
    <row r="18" spans="1:10" ht="9" customHeight="1" x14ac:dyDescent="0.25">
      <c r="B18" s="126"/>
      <c r="C18" s="126"/>
      <c r="D18" s="126"/>
      <c r="E18" s="126"/>
      <c r="F18" s="126"/>
      <c r="G18" s="126"/>
      <c r="H18" s="126"/>
      <c r="I18" s="126"/>
      <c r="J18" s="2"/>
    </row>
    <row r="19" spans="1:10" ht="60.75" customHeight="1" x14ac:dyDescent="0.25">
      <c r="B19" s="126"/>
      <c r="C19" s="126"/>
      <c r="D19" s="126"/>
      <c r="E19" s="126"/>
      <c r="F19" s="126"/>
      <c r="G19" s="126"/>
      <c r="H19" s="126"/>
      <c r="I19" s="126"/>
      <c r="J19" s="2"/>
    </row>
    <row r="20" spans="1:10" ht="27.75" customHeight="1" x14ac:dyDescent="0.25">
      <c r="B20" s="126"/>
      <c r="C20" s="126"/>
      <c r="D20" s="126"/>
      <c r="E20" s="126"/>
      <c r="F20" s="126"/>
      <c r="G20" s="126"/>
      <c r="H20" s="126"/>
      <c r="I20" s="126"/>
      <c r="J20" s="2"/>
    </row>
    <row r="21" spans="1:10" ht="33" customHeight="1" x14ac:dyDescent="0.25">
      <c r="B21" s="118" t="s">
        <v>59</v>
      </c>
      <c r="C21" s="118"/>
      <c r="D21" s="118"/>
      <c r="J21" s="2"/>
    </row>
    <row r="22" spans="1:10" ht="62.25" customHeight="1" x14ac:dyDescent="0.25">
      <c r="B22" s="128">
        <f>DATEN_Abfrage!C59</f>
        <v>0</v>
      </c>
      <c r="C22" s="128"/>
      <c r="D22" s="128"/>
      <c r="E22" s="128"/>
      <c r="F22" s="128"/>
      <c r="G22" s="128"/>
      <c r="H22" s="128"/>
      <c r="I22" s="128"/>
    </row>
    <row r="23" spans="1:10" ht="12" customHeight="1" x14ac:dyDescent="0.25">
      <c r="B23" s="9"/>
      <c r="C23" s="9"/>
      <c r="D23" s="9"/>
      <c r="E23" s="9"/>
      <c r="F23" s="9"/>
      <c r="G23" s="9"/>
      <c r="H23" s="9"/>
      <c r="I23" s="9"/>
    </row>
    <row r="24" spans="1:10" x14ac:dyDescent="0.25">
      <c r="B24" s="9"/>
      <c r="C24" s="9"/>
      <c r="D24" s="9"/>
      <c r="E24" s="9"/>
      <c r="F24" s="9"/>
      <c r="G24" s="9"/>
      <c r="H24" s="9"/>
      <c r="I24" s="9"/>
    </row>
    <row r="25" spans="1:10" x14ac:dyDescent="0.25">
      <c r="B25" s="9"/>
      <c r="C25" s="9"/>
      <c r="D25" s="9"/>
      <c r="E25" s="9"/>
      <c r="F25" s="9"/>
      <c r="G25" s="9"/>
      <c r="H25" s="9"/>
      <c r="I25" s="9"/>
    </row>
    <row r="29" spans="1:10" x14ac:dyDescent="0.25">
      <c r="A29" s="4"/>
      <c r="B29" s="119" t="s">
        <v>67</v>
      </c>
      <c r="C29" s="119"/>
      <c r="D29" s="119"/>
      <c r="E29" s="119"/>
      <c r="F29" s="119" t="s">
        <v>16</v>
      </c>
      <c r="G29" s="119"/>
      <c r="H29" s="119"/>
      <c r="I29" s="119"/>
      <c r="J29" s="4"/>
    </row>
    <row r="30" spans="1:10" x14ac:dyDescent="0.25">
      <c r="A30" s="4"/>
      <c r="B30" s="4"/>
      <c r="C30" s="4"/>
      <c r="D30" s="4"/>
      <c r="E30" s="4"/>
      <c r="F30" s="4"/>
      <c r="G30" s="4"/>
      <c r="H30" s="4"/>
      <c r="I30" s="4"/>
      <c r="J30" s="4"/>
    </row>
    <row r="31" spans="1:10" x14ac:dyDescent="0.25">
      <c r="A31" s="4"/>
      <c r="B31" s="5"/>
      <c r="C31" s="5"/>
      <c r="D31" s="5"/>
      <c r="E31" s="5"/>
      <c r="F31" s="5"/>
      <c r="G31" s="5"/>
      <c r="H31" s="5"/>
      <c r="I31" s="5"/>
      <c r="J31" s="5"/>
    </row>
    <row r="32" spans="1:10" x14ac:dyDescent="0.25">
      <c r="B32" s="5"/>
      <c r="C32" s="5"/>
      <c r="D32" s="5"/>
      <c r="E32" s="5"/>
      <c r="F32" s="5"/>
      <c r="G32" s="5"/>
      <c r="H32" s="5"/>
      <c r="I32" s="5"/>
      <c r="J32" s="5"/>
    </row>
    <row r="33" spans="2:10" ht="18.75" customHeight="1" x14ac:dyDescent="0.25">
      <c r="B33" s="5"/>
      <c r="C33" s="5"/>
      <c r="D33" s="5"/>
      <c r="E33" s="5"/>
      <c r="F33" s="5"/>
      <c r="G33" s="5"/>
      <c r="H33" s="5"/>
      <c r="I33" s="5"/>
      <c r="J33" s="5"/>
    </row>
  </sheetData>
  <sheetProtection selectLockedCells="1"/>
  <mergeCells count="12">
    <mergeCell ref="B2:J2"/>
    <mergeCell ref="B7:J7"/>
    <mergeCell ref="B10:C10"/>
    <mergeCell ref="D10:H10"/>
    <mergeCell ref="B11:C11"/>
    <mergeCell ref="E11:H11"/>
    <mergeCell ref="B29:E29"/>
    <mergeCell ref="F29:I29"/>
    <mergeCell ref="B15:I20"/>
    <mergeCell ref="B13:I13"/>
    <mergeCell ref="B21:D21"/>
    <mergeCell ref="B22:I22"/>
  </mergeCells>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view="pageBreakPreview" topLeftCell="A17" zoomScale="106" zoomScaleNormal="100" zoomScaleSheetLayoutView="106" workbookViewId="0">
      <selection activeCell="E9" sqref="E9"/>
    </sheetView>
  </sheetViews>
  <sheetFormatPr baseColWidth="10" defaultRowHeight="15" x14ac:dyDescent="0.25"/>
  <cols>
    <col min="1" max="2" width="2.85546875" style="1" customWidth="1"/>
    <col min="3" max="3" width="11.42578125" style="1"/>
    <col min="4" max="4" width="4.85546875" style="1" customWidth="1"/>
    <col min="5" max="5" width="12.7109375" style="1" bestFit="1" customWidth="1"/>
    <col min="6" max="6" width="5.42578125" style="1" customWidth="1"/>
    <col min="7" max="7" width="8" style="1" customWidth="1"/>
    <col min="8" max="8" width="15.5703125" style="1" customWidth="1"/>
    <col min="9" max="9" width="13.7109375" style="1" customWidth="1"/>
    <col min="10" max="10" width="11.42578125" style="1"/>
    <col min="11" max="11" width="3.85546875" style="1" customWidth="1"/>
    <col min="12" max="12" width="2.85546875" style="1" customWidth="1"/>
    <col min="13" max="16384" width="11.42578125" style="1"/>
  </cols>
  <sheetData>
    <row r="1" spans="3:12" x14ac:dyDescent="0.25">
      <c r="C1" s="121"/>
      <c r="D1" s="121"/>
      <c r="E1" s="121"/>
      <c r="F1" s="121"/>
      <c r="G1" s="121"/>
      <c r="H1" s="121"/>
      <c r="I1" s="121"/>
      <c r="J1" s="121"/>
      <c r="K1" s="121"/>
      <c r="L1" s="121"/>
    </row>
    <row r="3" spans="3:12" ht="15" customHeight="1" x14ac:dyDescent="0.25">
      <c r="C3" s="6"/>
      <c r="D3" s="6"/>
      <c r="E3" s="6"/>
      <c r="F3" s="6"/>
      <c r="G3" s="6"/>
      <c r="H3" s="6"/>
    </row>
    <row r="4" spans="3:12" ht="18.75" x14ac:dyDescent="0.3">
      <c r="C4" s="125" t="s">
        <v>62</v>
      </c>
      <c r="D4" s="125"/>
      <c r="E4" s="125"/>
      <c r="F4" s="125"/>
      <c r="G4" s="125"/>
      <c r="H4" s="125"/>
      <c r="I4" s="125"/>
      <c r="J4" s="125"/>
      <c r="K4" s="125"/>
      <c r="L4" s="125"/>
    </row>
    <row r="5" spans="3:12" x14ac:dyDescent="0.25">
      <c r="C5" s="6"/>
      <c r="D5" s="6"/>
      <c r="E5" s="6"/>
      <c r="F5" s="6"/>
      <c r="G5" s="6"/>
      <c r="H5" s="6"/>
    </row>
    <row r="6" spans="3:12" x14ac:dyDescent="0.25">
      <c r="C6" s="6"/>
      <c r="D6" s="6"/>
      <c r="E6" s="6"/>
      <c r="F6" s="6"/>
      <c r="G6" s="6"/>
      <c r="H6" s="6"/>
    </row>
    <row r="7" spans="3:12" x14ac:dyDescent="0.25">
      <c r="C7" s="1" t="s">
        <v>135</v>
      </c>
      <c r="D7" s="6"/>
      <c r="E7" s="6"/>
      <c r="F7" s="6"/>
      <c r="G7" s="6"/>
      <c r="H7" s="6"/>
    </row>
    <row r="8" spans="3:12" x14ac:dyDescent="0.25">
      <c r="C8" s="6"/>
      <c r="D8" s="6"/>
      <c r="E8" s="6"/>
      <c r="F8" s="6"/>
      <c r="G8" s="6"/>
      <c r="H8" s="6"/>
    </row>
    <row r="9" spans="3:12" s="13" customFormat="1" ht="15.75" x14ac:dyDescent="0.25">
      <c r="C9" s="12"/>
      <c r="D9" s="12" t="s">
        <v>71</v>
      </c>
      <c r="E9" s="51">
        <f>DATEN_Abfrage!C70</f>
        <v>0</v>
      </c>
      <c r="F9" s="13" t="s">
        <v>70</v>
      </c>
      <c r="G9" s="52">
        <f>DATEN_Abfrage!C71</f>
        <v>0</v>
      </c>
      <c r="H9" s="14" t="s">
        <v>136</v>
      </c>
      <c r="I9" s="53">
        <f>DATEN_Abfrage!C72</f>
        <v>0</v>
      </c>
    </row>
    <row r="10" spans="3:12" x14ac:dyDescent="0.25">
      <c r="C10" s="6"/>
      <c r="D10" s="6"/>
      <c r="E10" s="6"/>
      <c r="F10" s="6"/>
      <c r="G10" s="6"/>
      <c r="H10" s="6"/>
    </row>
    <row r="11" spans="3:12" x14ac:dyDescent="0.25">
      <c r="C11" s="1" t="s">
        <v>74</v>
      </c>
      <c r="D11" s="6"/>
      <c r="E11" s="6"/>
      <c r="F11" s="6"/>
      <c r="G11" s="6"/>
      <c r="H11" s="6"/>
    </row>
    <row r="12" spans="3:12" x14ac:dyDescent="0.25">
      <c r="C12" s="6"/>
      <c r="D12" s="6"/>
      <c r="E12" s="6"/>
      <c r="F12" s="6"/>
      <c r="G12" s="6"/>
      <c r="H12" s="6"/>
    </row>
    <row r="13" spans="3:12" x14ac:dyDescent="0.25">
      <c r="C13" s="6"/>
      <c r="D13" s="6"/>
    </row>
    <row r="14" spans="3:12" ht="27" customHeight="1" x14ac:dyDescent="0.25">
      <c r="C14" s="124" t="s">
        <v>63</v>
      </c>
      <c r="D14" s="124"/>
      <c r="E14" s="116">
        <f>DATEN_Abfrage!C60</f>
        <v>0</v>
      </c>
      <c r="F14" s="116"/>
      <c r="G14" s="116"/>
      <c r="H14" s="116"/>
      <c r="I14" s="116"/>
      <c r="J14" s="116"/>
    </row>
    <row r="15" spans="3:12" ht="27" customHeight="1" x14ac:dyDescent="0.25">
      <c r="C15" s="124" t="s">
        <v>64</v>
      </c>
      <c r="D15" s="124"/>
      <c r="E15" s="116">
        <f>DATEN_Abfrage!C61</f>
        <v>0</v>
      </c>
      <c r="F15" s="116"/>
      <c r="G15" s="116"/>
      <c r="H15" s="116"/>
      <c r="I15" s="116"/>
      <c r="J15" s="116"/>
    </row>
    <row r="16" spans="3:12" ht="27" customHeight="1" x14ac:dyDescent="0.25">
      <c r="C16" s="124" t="s">
        <v>76</v>
      </c>
      <c r="D16" s="124"/>
      <c r="E16" s="116">
        <f>DATEN_Abfrage!C62</f>
        <v>0</v>
      </c>
      <c r="F16" s="116"/>
      <c r="G16" s="116"/>
      <c r="H16" s="116"/>
      <c r="I16" s="116"/>
      <c r="J16" s="116"/>
    </row>
    <row r="17" spans="3:12" x14ac:dyDescent="0.25">
      <c r="C17" s="15" t="s">
        <v>73</v>
      </c>
      <c r="D17" s="15"/>
    </row>
    <row r="18" spans="3:12" ht="27" customHeight="1" x14ac:dyDescent="0.25">
      <c r="C18" s="124" t="s">
        <v>65</v>
      </c>
      <c r="D18" s="124"/>
      <c r="E18" s="116">
        <f>DATEN_Abfrage!C66</f>
        <v>0</v>
      </c>
      <c r="F18" s="116"/>
      <c r="G18" s="116"/>
      <c r="H18" s="116"/>
      <c r="I18" s="116"/>
      <c r="J18" s="116"/>
    </row>
    <row r="19" spans="3:12" ht="27" customHeight="1" x14ac:dyDescent="0.25">
      <c r="C19" s="124" t="s">
        <v>66</v>
      </c>
      <c r="D19" s="124"/>
      <c r="E19" s="116">
        <f>DATEN_Abfrage!C67</f>
        <v>0</v>
      </c>
      <c r="F19" s="116"/>
      <c r="G19" s="116"/>
      <c r="H19" s="116"/>
      <c r="I19" s="116"/>
      <c r="J19" s="116"/>
    </row>
    <row r="20" spans="3:12" ht="27" customHeight="1" x14ac:dyDescent="0.25">
      <c r="C20" s="124" t="s">
        <v>66</v>
      </c>
      <c r="D20" s="124"/>
      <c r="E20" s="116">
        <f>DATEN_Abfrage!C68</f>
        <v>0</v>
      </c>
      <c r="F20" s="116"/>
      <c r="G20" s="116"/>
      <c r="H20" s="116"/>
      <c r="I20" s="116"/>
      <c r="J20" s="116"/>
    </row>
    <row r="21" spans="3:12" ht="27" customHeight="1" x14ac:dyDescent="0.25">
      <c r="C21" s="124" t="s">
        <v>77</v>
      </c>
      <c r="D21" s="124"/>
      <c r="E21" s="116">
        <f>DATEN_Abfrage!C69</f>
        <v>0</v>
      </c>
      <c r="F21" s="116"/>
      <c r="G21" s="116"/>
      <c r="H21" s="116"/>
      <c r="I21" s="116"/>
      <c r="J21" s="116"/>
    </row>
    <row r="22" spans="3:12" x14ac:dyDescent="0.25">
      <c r="C22" s="15" t="s">
        <v>73</v>
      </c>
      <c r="D22" s="15"/>
    </row>
    <row r="23" spans="3:12" x14ac:dyDescent="0.25">
      <c r="C23" s="6"/>
      <c r="D23" s="6"/>
    </row>
    <row r="24" spans="3:12" x14ac:dyDescent="0.25">
      <c r="C24" s="134" t="s">
        <v>28</v>
      </c>
      <c r="D24" s="134"/>
      <c r="E24" s="6"/>
      <c r="F24" s="6"/>
      <c r="G24" s="6"/>
      <c r="H24" s="6"/>
    </row>
    <row r="25" spans="3:12" ht="36" customHeight="1" x14ac:dyDescent="0.25"/>
    <row r="26" spans="3:12" ht="18" customHeight="1" x14ac:dyDescent="0.25">
      <c r="C26" s="132" t="s">
        <v>75</v>
      </c>
      <c r="D26" s="132"/>
      <c r="E26" s="132"/>
      <c r="F26" s="132"/>
      <c r="G26" s="132"/>
      <c r="H26" s="132"/>
      <c r="I26" s="133" t="s">
        <v>29</v>
      </c>
      <c r="J26" s="133"/>
      <c r="K26" s="23"/>
      <c r="L26" s="2"/>
    </row>
    <row r="27" spans="3:12" ht="36" customHeight="1" x14ac:dyDescent="0.25">
      <c r="C27" s="10"/>
      <c r="D27" s="10"/>
      <c r="E27" s="10"/>
      <c r="F27" s="10"/>
      <c r="G27" s="10"/>
      <c r="H27" s="10"/>
      <c r="I27" s="11"/>
      <c r="J27" s="11"/>
      <c r="K27" s="23"/>
      <c r="L27" s="2"/>
    </row>
    <row r="28" spans="3:12" ht="17.25" customHeight="1" x14ac:dyDescent="0.25">
      <c r="C28" s="132" t="s">
        <v>30</v>
      </c>
      <c r="D28" s="132"/>
      <c r="E28" s="132"/>
      <c r="F28" s="132"/>
      <c r="G28" s="132"/>
      <c r="H28" s="132"/>
      <c r="I28" s="133" t="s">
        <v>29</v>
      </c>
      <c r="J28" s="133"/>
      <c r="K28" s="23"/>
      <c r="L28" s="2"/>
    </row>
    <row r="29" spans="3:12" ht="36" customHeight="1" x14ac:dyDescent="0.25">
      <c r="C29" s="10"/>
      <c r="D29" s="10"/>
      <c r="E29" s="10"/>
      <c r="F29" s="10"/>
      <c r="G29" s="10"/>
      <c r="H29" s="10"/>
      <c r="I29" s="11"/>
      <c r="J29" s="11"/>
      <c r="K29" s="23"/>
      <c r="L29" s="2"/>
    </row>
    <row r="30" spans="3:12" ht="17.25" customHeight="1" x14ac:dyDescent="0.25">
      <c r="C30" s="132" t="s">
        <v>78</v>
      </c>
      <c r="D30" s="132"/>
      <c r="E30" s="132"/>
      <c r="F30" s="132"/>
      <c r="G30" s="132"/>
      <c r="H30" s="132"/>
      <c r="I30" s="133" t="s">
        <v>29</v>
      </c>
      <c r="J30" s="133"/>
      <c r="K30" s="23"/>
      <c r="L30" s="2"/>
    </row>
    <row r="31" spans="3:12" ht="36" customHeight="1" x14ac:dyDescent="0.25"/>
    <row r="32" spans="3:12" ht="17.25" customHeight="1" x14ac:dyDescent="0.25">
      <c r="C32" s="132" t="s">
        <v>67</v>
      </c>
      <c r="D32" s="132"/>
      <c r="E32" s="132"/>
      <c r="F32" s="132"/>
      <c r="G32" s="132"/>
      <c r="H32" s="132"/>
      <c r="I32" s="133" t="s">
        <v>29</v>
      </c>
      <c r="J32" s="133"/>
      <c r="K32" s="23"/>
      <c r="L32" s="2"/>
    </row>
    <row r="33" spans="1:12" ht="17.25" customHeight="1" x14ac:dyDescent="0.25">
      <c r="C33" s="10"/>
      <c r="D33" s="10"/>
      <c r="E33" s="10"/>
      <c r="F33" s="10"/>
      <c r="G33" s="10"/>
      <c r="H33" s="10"/>
      <c r="I33" s="11"/>
      <c r="J33" s="11"/>
      <c r="K33" s="23"/>
      <c r="L33" s="2"/>
    </row>
    <row r="34" spans="1:12" ht="17.25" customHeight="1" x14ac:dyDescent="0.25">
      <c r="C34" s="10"/>
      <c r="D34" s="10"/>
      <c r="E34" s="10"/>
      <c r="F34" s="10"/>
      <c r="G34" s="10"/>
      <c r="H34" s="10"/>
      <c r="I34" s="11"/>
      <c r="J34" s="11"/>
      <c r="K34" s="23"/>
      <c r="L34" s="2"/>
    </row>
    <row r="35" spans="1:12" ht="17.25" customHeight="1" x14ac:dyDescent="0.25">
      <c r="C35" s="10"/>
      <c r="D35" s="10"/>
      <c r="E35" s="10"/>
      <c r="F35" s="10"/>
      <c r="G35" s="10"/>
      <c r="H35" s="10"/>
      <c r="I35" s="11"/>
      <c r="J35" s="11"/>
      <c r="K35" s="23"/>
      <c r="L35" s="2"/>
    </row>
    <row r="37" spans="1:12" x14ac:dyDescent="0.25">
      <c r="A37" s="4"/>
      <c r="B37" s="4"/>
      <c r="C37" s="119"/>
      <c r="D37" s="119"/>
      <c r="E37" s="119"/>
      <c r="F37" s="119"/>
      <c r="G37" s="119"/>
      <c r="H37" s="119"/>
      <c r="I37" s="119"/>
      <c r="J37" s="119"/>
      <c r="K37" s="119"/>
      <c r="L37" s="4"/>
    </row>
    <row r="38" spans="1:12" x14ac:dyDescent="0.25">
      <c r="A38" s="4"/>
      <c r="B38" s="4"/>
      <c r="C38" s="4"/>
      <c r="D38" s="4"/>
      <c r="E38" s="4"/>
      <c r="F38" s="4"/>
      <c r="G38" s="4"/>
      <c r="H38" s="4"/>
      <c r="I38" s="4"/>
      <c r="J38" s="4"/>
      <c r="K38" s="4"/>
      <c r="L38" s="4"/>
    </row>
    <row r="39" spans="1:12" x14ac:dyDescent="0.25">
      <c r="A39" s="4"/>
      <c r="B39" s="4"/>
      <c r="C39" s="5"/>
      <c r="D39" s="5"/>
      <c r="E39" s="5"/>
      <c r="F39" s="5"/>
      <c r="G39" s="5"/>
      <c r="H39" s="5"/>
      <c r="I39" s="5"/>
      <c r="J39" s="5"/>
      <c r="K39" s="5"/>
      <c r="L39" s="5"/>
    </row>
    <row r="40" spans="1:12" x14ac:dyDescent="0.25">
      <c r="C40" s="5"/>
      <c r="D40" s="5"/>
      <c r="E40" s="5"/>
      <c r="F40" s="5"/>
      <c r="G40" s="5"/>
      <c r="H40" s="5"/>
      <c r="I40" s="5"/>
      <c r="J40" s="5"/>
      <c r="K40" s="5"/>
      <c r="L40" s="5"/>
    </row>
    <row r="41" spans="1:12" ht="18.75" customHeight="1" x14ac:dyDescent="0.25">
      <c r="C41" s="5"/>
      <c r="D41" s="5"/>
      <c r="E41" s="5"/>
      <c r="F41" s="5"/>
      <c r="G41" s="5"/>
      <c r="H41" s="5"/>
      <c r="I41" s="5"/>
      <c r="J41" s="5"/>
      <c r="K41" s="5"/>
      <c r="L41" s="5"/>
    </row>
  </sheetData>
  <sheetProtection algorithmName="SHA-512" hashValue="Cri/mFrDVYucisp05zCI4hk/LucJVfchQCryxkfT8wiFNlbWDtpbWX9K30x5qp47c7fj56hr26jXDYX4cTdeSg==" saltValue="FNTryOlmI5O24Mcza3sgpg==" spinCount="100000" sheet="1" objects="1" scenarios="1" selectLockedCells="1"/>
  <mergeCells count="27">
    <mergeCell ref="E21:J21"/>
    <mergeCell ref="C37:F37"/>
    <mergeCell ref="G37:K37"/>
    <mergeCell ref="C1:L1"/>
    <mergeCell ref="C4:L4"/>
    <mergeCell ref="C14:D14"/>
    <mergeCell ref="C15:D15"/>
    <mergeCell ref="C16:D16"/>
    <mergeCell ref="C18:D18"/>
    <mergeCell ref="C19:D19"/>
    <mergeCell ref="C20:D20"/>
    <mergeCell ref="C21:D21"/>
    <mergeCell ref="E20:J20"/>
    <mergeCell ref="C24:D24"/>
    <mergeCell ref="C26:H26"/>
    <mergeCell ref="I26:J26"/>
    <mergeCell ref="E14:J14"/>
    <mergeCell ref="E15:J15"/>
    <mergeCell ref="E16:J16"/>
    <mergeCell ref="E18:J18"/>
    <mergeCell ref="E19:J19"/>
    <mergeCell ref="C30:H30"/>
    <mergeCell ref="I30:J30"/>
    <mergeCell ref="C32:H32"/>
    <mergeCell ref="I32:J32"/>
    <mergeCell ref="I28:J28"/>
    <mergeCell ref="C28:H28"/>
  </mergeCells>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30"/>
  <sheetViews>
    <sheetView view="pageBreakPreview" topLeftCell="A11" zoomScale="106" zoomScaleNormal="100" zoomScaleSheetLayoutView="106" workbookViewId="0">
      <selection activeCell="C23" sqref="C23:H23"/>
    </sheetView>
  </sheetViews>
  <sheetFormatPr baseColWidth="10" defaultRowHeight="15" x14ac:dyDescent="0.25"/>
  <cols>
    <col min="1" max="1" width="2.85546875" style="1" customWidth="1"/>
    <col min="2" max="2" width="5.28515625" style="1" customWidth="1"/>
    <col min="3" max="9" width="11.42578125" style="1"/>
    <col min="10" max="10" width="8.85546875" style="1" customWidth="1"/>
    <col min="11" max="16384" width="11.42578125" style="1"/>
  </cols>
  <sheetData>
    <row r="2" spans="2:10" x14ac:dyDescent="0.25">
      <c r="C2" s="121"/>
      <c r="D2" s="121"/>
      <c r="E2" s="121"/>
      <c r="F2" s="121"/>
      <c r="G2" s="121"/>
      <c r="H2" s="121"/>
      <c r="I2" s="121"/>
      <c r="J2" s="121"/>
    </row>
    <row r="3" spans="2:10" x14ac:dyDescent="0.25">
      <c r="H3" s="121"/>
      <c r="I3" s="121"/>
      <c r="J3" s="121"/>
    </row>
    <row r="4" spans="2:10" ht="21" customHeight="1" x14ac:dyDescent="0.25">
      <c r="H4" s="121"/>
      <c r="I4" s="121"/>
      <c r="J4" s="121"/>
    </row>
    <row r="5" spans="2:10" ht="21" customHeight="1" x14ac:dyDescent="0.25">
      <c r="H5" s="121"/>
      <c r="I5" s="121"/>
      <c r="J5" s="121"/>
    </row>
    <row r="6" spans="2:10" ht="21" customHeight="1" x14ac:dyDescent="0.25">
      <c r="H6" s="121"/>
      <c r="I6" s="121"/>
      <c r="J6" s="121"/>
    </row>
    <row r="7" spans="2:10" x14ac:dyDescent="0.25">
      <c r="C7" s="6"/>
      <c r="D7" s="6"/>
      <c r="E7" s="6"/>
      <c r="F7" s="6"/>
      <c r="G7" s="6"/>
      <c r="H7" s="121"/>
      <c r="I7" s="121"/>
      <c r="J7" s="121"/>
    </row>
    <row r="8" spans="2:10" x14ac:dyDescent="0.25">
      <c r="C8" s="6"/>
      <c r="D8" s="6"/>
      <c r="E8" s="6"/>
      <c r="F8" s="6"/>
      <c r="G8" s="6"/>
      <c r="H8" s="121"/>
      <c r="I8" s="121"/>
      <c r="J8" s="121"/>
    </row>
    <row r="9" spans="2:10" ht="18.75" x14ac:dyDescent="0.3">
      <c r="C9" s="125" t="s">
        <v>79</v>
      </c>
      <c r="D9" s="125"/>
      <c r="E9" s="125"/>
      <c r="F9" s="125"/>
      <c r="G9" s="125"/>
      <c r="H9" s="121"/>
      <c r="I9" s="121"/>
      <c r="J9" s="121"/>
    </row>
    <row r="10" spans="2:10" x14ac:dyDescent="0.25">
      <c r="C10" s="6"/>
      <c r="D10" s="6"/>
      <c r="E10" s="6"/>
      <c r="F10" s="6"/>
      <c r="G10" s="6"/>
      <c r="H10" s="121"/>
      <c r="I10" s="121"/>
      <c r="J10" s="121"/>
    </row>
    <row r="11" spans="2:10" x14ac:dyDescent="0.25">
      <c r="C11" s="6"/>
      <c r="D11" s="6"/>
      <c r="E11" s="6"/>
      <c r="F11" s="6"/>
      <c r="G11" s="6"/>
    </row>
    <row r="12" spans="2:10" ht="23.25" customHeight="1" x14ac:dyDescent="0.25">
      <c r="C12" s="136" t="s">
        <v>80</v>
      </c>
      <c r="D12" s="136"/>
      <c r="E12" s="136"/>
      <c r="F12" s="136"/>
      <c r="G12" s="136"/>
      <c r="H12" s="136"/>
      <c r="I12" s="9"/>
      <c r="J12" s="9"/>
    </row>
    <row r="13" spans="2:10" ht="30.75" customHeight="1" x14ac:dyDescent="0.25">
      <c r="D13" s="143" t="str">
        <f>CONCATENATE(DATEN_Abfrage!C4," ",DATEN_Abfrage!C5)</f>
        <v xml:space="preserve"> </v>
      </c>
      <c r="E13" s="143"/>
      <c r="F13" s="143"/>
      <c r="G13" s="143"/>
      <c r="H13" s="143"/>
    </row>
    <row r="14" spans="2:10" s="4" customFormat="1" ht="16.5" customHeight="1" x14ac:dyDescent="0.25">
      <c r="C14" s="141"/>
      <c r="D14" s="141"/>
      <c r="E14" s="142"/>
      <c r="F14" s="142"/>
      <c r="G14" s="142"/>
      <c r="H14" s="142"/>
      <c r="I14" s="142"/>
    </row>
    <row r="15" spans="2:10" ht="29.25" customHeight="1" x14ac:dyDescent="0.25">
      <c r="B15" s="18" t="s">
        <v>81</v>
      </c>
      <c r="C15" s="140" t="s">
        <v>94</v>
      </c>
      <c r="D15" s="140"/>
      <c r="E15" s="140"/>
      <c r="F15" s="140"/>
      <c r="G15" s="140"/>
      <c r="H15" s="140"/>
      <c r="I15" s="140"/>
      <c r="J15" s="140"/>
    </row>
    <row r="16" spans="2:10" ht="32.25" customHeight="1" x14ac:dyDescent="0.25">
      <c r="B16" s="19" t="s">
        <v>81</v>
      </c>
      <c r="C16" s="137" t="s">
        <v>137</v>
      </c>
      <c r="D16" s="137"/>
      <c r="E16" s="137"/>
      <c r="F16" s="137"/>
      <c r="G16" s="137"/>
      <c r="H16" s="137"/>
      <c r="I16" s="137"/>
      <c r="J16" s="137"/>
    </row>
    <row r="17" spans="1:12" ht="33" customHeight="1" x14ac:dyDescent="0.25"/>
    <row r="18" spans="1:12" ht="33" customHeight="1" x14ac:dyDescent="0.25">
      <c r="C18" s="118" t="s">
        <v>138</v>
      </c>
      <c r="D18" s="118"/>
      <c r="E18" s="118"/>
      <c r="F18" s="118"/>
      <c r="G18" s="118"/>
      <c r="H18" s="118"/>
      <c r="I18" s="118"/>
      <c r="J18" s="118"/>
    </row>
    <row r="19" spans="1:12" ht="62.25" customHeight="1" x14ac:dyDescent="0.25">
      <c r="C19" s="135">
        <f>DATEN_Abfrage!C79</f>
        <v>0</v>
      </c>
      <c r="D19" s="135"/>
      <c r="E19" s="135"/>
      <c r="F19" s="135"/>
      <c r="G19" s="135"/>
      <c r="H19" s="135"/>
      <c r="I19" s="135"/>
      <c r="J19" s="135"/>
    </row>
    <row r="20" spans="1:12" ht="18.75" customHeight="1" x14ac:dyDescent="0.25">
      <c r="C20" s="24"/>
      <c r="D20" s="24"/>
      <c r="E20" s="24"/>
      <c r="F20" s="24"/>
      <c r="G20" s="24"/>
      <c r="H20" s="24"/>
      <c r="I20" s="24"/>
      <c r="J20" s="24"/>
    </row>
    <row r="21" spans="1:12" ht="45" customHeight="1" x14ac:dyDescent="0.25">
      <c r="C21" s="139" t="s">
        <v>139</v>
      </c>
      <c r="D21" s="139"/>
      <c r="E21" s="139"/>
      <c r="F21" s="139"/>
      <c r="G21" s="139"/>
      <c r="H21" s="139"/>
      <c r="I21" s="139"/>
      <c r="J21" s="139"/>
    </row>
    <row r="22" spans="1:12" ht="18.75" customHeight="1" x14ac:dyDescent="0.25">
      <c r="C22" s="24"/>
      <c r="D22" s="24"/>
      <c r="E22" s="24"/>
      <c r="F22" s="24"/>
      <c r="G22" s="24"/>
      <c r="H22" s="24"/>
      <c r="I22" s="24"/>
      <c r="J22" s="24"/>
    </row>
    <row r="23" spans="1:12" x14ac:dyDescent="0.25">
      <c r="C23" s="138">
        <f>DATEN_Abfrage!C60</f>
        <v>0</v>
      </c>
      <c r="D23" s="138"/>
      <c r="E23" s="138"/>
      <c r="F23" s="138"/>
      <c r="G23" s="138"/>
      <c r="H23" s="138"/>
      <c r="I23" s="9"/>
      <c r="J23" s="9"/>
    </row>
    <row r="24" spans="1:12" ht="66.75" customHeight="1" x14ac:dyDescent="0.25"/>
    <row r="25" spans="1:12" ht="18" customHeight="1" x14ac:dyDescent="0.25">
      <c r="C25" s="132" t="s">
        <v>75</v>
      </c>
      <c r="D25" s="132"/>
      <c r="E25" s="132"/>
      <c r="F25" s="132"/>
      <c r="G25" s="132"/>
      <c r="H25" s="132"/>
      <c r="I25" s="133" t="s">
        <v>29</v>
      </c>
      <c r="J25" s="133"/>
      <c r="K25" s="23"/>
      <c r="L25" s="2"/>
    </row>
    <row r="27" spans="1:12" x14ac:dyDescent="0.25">
      <c r="A27" s="4"/>
      <c r="B27" s="4"/>
      <c r="C27" s="4"/>
      <c r="D27" s="4"/>
      <c r="E27" s="4"/>
      <c r="F27" s="4"/>
      <c r="G27" s="4"/>
      <c r="H27" s="4"/>
      <c r="I27" s="4"/>
      <c r="J27" s="4"/>
    </row>
    <row r="28" spans="1:12" x14ac:dyDescent="0.25">
      <c r="A28" s="4"/>
      <c r="B28" s="4"/>
      <c r="C28" s="5"/>
      <c r="D28" s="5"/>
      <c r="E28" s="5"/>
      <c r="F28" s="5"/>
      <c r="G28" s="5"/>
      <c r="H28" s="5"/>
      <c r="I28" s="5"/>
      <c r="J28" s="5"/>
    </row>
    <row r="29" spans="1:12" x14ac:dyDescent="0.25">
      <c r="C29" s="5"/>
      <c r="D29" s="5"/>
      <c r="E29" s="5"/>
      <c r="F29" s="5"/>
      <c r="G29" s="5"/>
      <c r="H29" s="5"/>
      <c r="I29" s="5"/>
      <c r="J29" s="5"/>
    </row>
    <row r="30" spans="1:12" ht="18.75" customHeight="1" x14ac:dyDescent="0.25">
      <c r="C30" s="5"/>
      <c r="D30" s="5"/>
      <c r="E30" s="5"/>
      <c r="F30" s="5"/>
      <c r="G30" s="5"/>
      <c r="H30" s="5"/>
      <c r="I30" s="5"/>
      <c r="J30" s="5"/>
    </row>
  </sheetData>
  <sheetProtection algorithmName="SHA-512" hashValue="ht8rFGKnIDPNHLPCvpjBMbLz4/C/0TINQ7HsS2DUBFIYWMxMNskXMrIettrb2TTwE54sFbo50X45YyemX8eMNQ==" saltValue="w71SQhbvU+nhQHN883qg7Q==" spinCount="100000" sheet="1" objects="1" scenarios="1" selectLockedCells="1"/>
  <mergeCells count="15">
    <mergeCell ref="C2:J2"/>
    <mergeCell ref="C14:D14"/>
    <mergeCell ref="E14:I14"/>
    <mergeCell ref="H3:J10"/>
    <mergeCell ref="C9:G9"/>
    <mergeCell ref="D13:H13"/>
    <mergeCell ref="C25:H25"/>
    <mergeCell ref="I25:J25"/>
    <mergeCell ref="C19:J19"/>
    <mergeCell ref="C12:H12"/>
    <mergeCell ref="C16:J16"/>
    <mergeCell ref="C23:H23"/>
    <mergeCell ref="C21:J21"/>
    <mergeCell ref="C18:J18"/>
    <mergeCell ref="C15:J15"/>
  </mergeCells>
  <pageMargins left="0.25" right="0.2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28"/>
  <sheetViews>
    <sheetView tabSelected="1" view="pageBreakPreview" zoomScale="106" zoomScaleNormal="100" zoomScaleSheetLayoutView="106" workbookViewId="0">
      <selection activeCell="C13" sqref="C13:J13"/>
    </sheetView>
  </sheetViews>
  <sheetFormatPr baseColWidth="10" defaultRowHeight="15" x14ac:dyDescent="0.25"/>
  <cols>
    <col min="1" max="1" width="2.85546875" style="1" customWidth="1"/>
    <col min="2" max="2" width="5.28515625" style="1" customWidth="1"/>
    <col min="3" max="9" width="11.42578125" style="1"/>
    <col min="10" max="10" width="8.85546875" style="1" customWidth="1"/>
    <col min="11" max="16384" width="11.42578125" style="1"/>
  </cols>
  <sheetData>
    <row r="2" spans="2:10" x14ac:dyDescent="0.25">
      <c r="C2" s="121"/>
      <c r="D2" s="121"/>
      <c r="E2" s="121"/>
      <c r="F2" s="121"/>
      <c r="G2" s="121"/>
      <c r="H2" s="121"/>
      <c r="I2" s="121"/>
      <c r="J2" s="121"/>
    </row>
    <row r="3" spans="2:10" x14ac:dyDescent="0.25">
      <c r="H3" s="2"/>
      <c r="I3" s="2"/>
      <c r="J3" s="2"/>
    </row>
    <row r="4" spans="2:10" ht="21" customHeight="1" x14ac:dyDescent="0.25">
      <c r="H4" s="2"/>
      <c r="I4" s="2"/>
      <c r="J4" s="2"/>
    </row>
    <row r="5" spans="2:10" x14ac:dyDescent="0.25">
      <c r="C5" s="6"/>
      <c r="D5" s="6"/>
      <c r="E5" s="6"/>
      <c r="F5" s="6"/>
      <c r="G5" s="6"/>
      <c r="H5" s="2"/>
      <c r="I5" s="2"/>
      <c r="J5" s="2"/>
    </row>
    <row r="6" spans="2:10" x14ac:dyDescent="0.25">
      <c r="C6" s="6"/>
      <c r="D6" s="6"/>
      <c r="E6" s="6"/>
      <c r="F6" s="6"/>
      <c r="G6" s="6"/>
      <c r="H6" s="2"/>
      <c r="I6" s="2"/>
      <c r="J6" s="2"/>
    </row>
    <row r="7" spans="2:10" ht="18.75" x14ac:dyDescent="0.3">
      <c r="C7" s="125" t="s">
        <v>95</v>
      </c>
      <c r="D7" s="125"/>
      <c r="E7" s="125"/>
      <c r="F7" s="125"/>
      <c r="G7" s="125"/>
      <c r="H7" s="2"/>
      <c r="I7" s="2"/>
      <c r="J7" s="2"/>
    </row>
    <row r="8" spans="2:10" x14ac:dyDescent="0.25">
      <c r="C8" s="6"/>
      <c r="D8" s="6"/>
      <c r="E8" s="6"/>
      <c r="F8" s="6"/>
      <c r="G8" s="6"/>
      <c r="H8" s="2"/>
      <c r="I8" s="2"/>
      <c r="J8" s="2"/>
    </row>
    <row r="9" spans="2:10" x14ac:dyDescent="0.25">
      <c r="C9" s="6"/>
      <c r="D9" s="6"/>
      <c r="E9" s="6"/>
      <c r="F9" s="6"/>
      <c r="G9" s="6"/>
    </row>
    <row r="10" spans="2:10" x14ac:dyDescent="0.25">
      <c r="C10" s="6"/>
      <c r="D10" s="6"/>
      <c r="E10" s="6"/>
      <c r="F10" s="6"/>
      <c r="G10" s="6"/>
    </row>
    <row r="11" spans="2:10" ht="49.5" customHeight="1" x14ac:dyDescent="0.25">
      <c r="C11" s="137" t="s">
        <v>140</v>
      </c>
      <c r="D11" s="137"/>
      <c r="E11" s="137"/>
      <c r="F11" s="137"/>
      <c r="G11" s="137"/>
      <c r="H11" s="137"/>
      <c r="I11" s="137"/>
    </row>
    <row r="12" spans="2:10" ht="33" customHeight="1" x14ac:dyDescent="0.25">
      <c r="C12" s="118" t="s">
        <v>96</v>
      </c>
      <c r="D12" s="118"/>
      <c r="E12" s="118"/>
      <c r="F12" s="118"/>
      <c r="G12" s="118"/>
      <c r="H12" s="118"/>
      <c r="I12" s="118"/>
      <c r="J12" s="118"/>
    </row>
    <row r="13" spans="2:10" ht="62.25" customHeight="1" x14ac:dyDescent="0.25">
      <c r="C13" s="135">
        <f>DATEN_Abfrage!C79</f>
        <v>0</v>
      </c>
      <c r="D13" s="135"/>
      <c r="E13" s="135"/>
      <c r="F13" s="135"/>
      <c r="G13" s="135"/>
      <c r="H13" s="135"/>
      <c r="I13" s="135"/>
      <c r="J13" s="135"/>
    </row>
    <row r="14" spans="2:10" ht="36" customHeight="1" x14ac:dyDescent="0.25">
      <c r="C14" s="136" t="s">
        <v>97</v>
      </c>
      <c r="D14" s="136"/>
      <c r="E14" s="136"/>
      <c r="F14" s="136"/>
      <c r="G14" s="136"/>
      <c r="H14" s="136"/>
      <c r="I14" s="21"/>
    </row>
    <row r="15" spans="2:10" x14ac:dyDescent="0.25">
      <c r="C15" s="6"/>
      <c r="D15" s="6"/>
      <c r="E15" s="6"/>
      <c r="F15" s="6"/>
      <c r="G15" s="6"/>
    </row>
    <row r="16" spans="2:10" ht="43.5" customHeight="1" x14ac:dyDescent="0.25">
      <c r="B16" s="18" t="s">
        <v>81</v>
      </c>
      <c r="C16" s="146" t="s">
        <v>98</v>
      </c>
      <c r="D16" s="140"/>
      <c r="E16" s="140"/>
      <c r="F16" s="140"/>
      <c r="G16" s="140"/>
      <c r="H16" s="140"/>
      <c r="I16" s="140"/>
      <c r="J16" s="140"/>
    </row>
    <row r="17" spans="1:12" ht="61.5" customHeight="1" x14ac:dyDescent="0.25">
      <c r="B17" s="18" t="s">
        <v>81</v>
      </c>
      <c r="C17" s="146" t="s">
        <v>178</v>
      </c>
      <c r="D17" s="146"/>
      <c r="E17" s="146"/>
      <c r="F17" s="146"/>
      <c r="G17" s="146"/>
      <c r="H17" s="146"/>
      <c r="I17" s="146"/>
      <c r="J17" s="146"/>
    </row>
    <row r="18" spans="1:12" ht="79.5" customHeight="1" x14ac:dyDescent="0.25">
      <c r="B18" s="18" t="s">
        <v>81</v>
      </c>
      <c r="C18" s="146" t="s">
        <v>180</v>
      </c>
      <c r="D18" s="146"/>
      <c r="E18" s="146"/>
      <c r="F18" s="146"/>
      <c r="G18" s="146"/>
      <c r="H18" s="146"/>
      <c r="I18" s="146"/>
      <c r="J18" s="146"/>
    </row>
    <row r="19" spans="1:12" ht="43.5" customHeight="1" x14ac:dyDescent="0.25">
      <c r="B19" s="18" t="s">
        <v>81</v>
      </c>
      <c r="C19" s="146" t="s">
        <v>179</v>
      </c>
      <c r="D19" s="146"/>
      <c r="E19" s="146"/>
      <c r="F19" s="146"/>
      <c r="G19" s="146"/>
      <c r="H19" s="146"/>
      <c r="I19" s="146"/>
      <c r="J19" s="146"/>
    </row>
    <row r="20" spans="1:12" ht="38.25" customHeight="1" x14ac:dyDescent="0.25">
      <c r="B20" s="18"/>
      <c r="C20" s="146"/>
      <c r="D20" s="146"/>
      <c r="E20" s="146"/>
      <c r="F20" s="146"/>
      <c r="G20" s="146"/>
      <c r="H20" s="146"/>
      <c r="I20" s="146"/>
      <c r="J20" s="146"/>
    </row>
    <row r="21" spans="1:12" ht="20.25" customHeight="1" x14ac:dyDescent="0.25"/>
    <row r="22" spans="1:12" ht="66.75" customHeight="1" x14ac:dyDescent="0.25"/>
    <row r="23" spans="1:12" ht="18" customHeight="1" x14ac:dyDescent="0.25">
      <c r="C23" s="144" t="s">
        <v>99</v>
      </c>
      <c r="D23" s="144"/>
      <c r="E23" s="144"/>
      <c r="F23" s="144"/>
      <c r="G23" s="144"/>
      <c r="H23" s="144"/>
      <c r="I23" s="145" t="s">
        <v>29</v>
      </c>
      <c r="J23" s="145"/>
      <c r="K23" s="23"/>
      <c r="L23" s="2"/>
    </row>
    <row r="25" spans="1:12" x14ac:dyDescent="0.25">
      <c r="A25" s="4"/>
      <c r="B25" s="4"/>
      <c r="C25" s="4"/>
      <c r="D25" s="4"/>
      <c r="E25" s="4"/>
      <c r="F25" s="4"/>
      <c r="G25" s="4"/>
      <c r="H25" s="4"/>
      <c r="I25" s="4"/>
      <c r="J25" s="4"/>
    </row>
    <row r="26" spans="1:12" x14ac:dyDescent="0.25">
      <c r="A26" s="4"/>
      <c r="B26" s="4"/>
      <c r="C26" s="5"/>
      <c r="D26" s="5"/>
      <c r="E26" s="5"/>
      <c r="F26" s="5"/>
      <c r="G26" s="5"/>
      <c r="H26" s="5"/>
      <c r="I26" s="5"/>
      <c r="J26" s="5"/>
    </row>
    <row r="27" spans="1:12" x14ac:dyDescent="0.25">
      <c r="C27" s="5"/>
      <c r="D27" s="5"/>
      <c r="E27" s="5"/>
      <c r="F27" s="5"/>
      <c r="G27" s="5"/>
      <c r="H27" s="5"/>
      <c r="I27" s="5"/>
      <c r="J27" s="5"/>
    </row>
    <row r="28" spans="1:12" ht="18.75" customHeight="1" x14ac:dyDescent="0.25">
      <c r="C28" s="5"/>
      <c r="D28" s="5"/>
      <c r="E28" s="5"/>
      <c r="F28" s="5"/>
      <c r="G28" s="5"/>
      <c r="H28" s="5"/>
      <c r="I28" s="5"/>
      <c r="J28" s="5"/>
    </row>
  </sheetData>
  <sheetProtection algorithmName="SHA-512" hashValue="mfKetFsq0nNGyYCH7nr0xLgQ7To7lPYGZafvuTI05Bm400oIgg9ASQYgsIlDZSrXzGPFzMPds2qrRPbvIjxCVw==" saltValue="ffrz46y9d5KGjJN4MEfilQ==" spinCount="100000" sheet="1" objects="1" scenarios="1" selectLockedCells="1"/>
  <mergeCells count="13">
    <mergeCell ref="C2:J2"/>
    <mergeCell ref="C7:G7"/>
    <mergeCell ref="C14:H14"/>
    <mergeCell ref="C23:H23"/>
    <mergeCell ref="I23:J23"/>
    <mergeCell ref="C11:I11"/>
    <mergeCell ref="C18:J18"/>
    <mergeCell ref="C19:J19"/>
    <mergeCell ref="C16:J16"/>
    <mergeCell ref="C17:J17"/>
    <mergeCell ref="C12:J12"/>
    <mergeCell ref="C13:J13"/>
    <mergeCell ref="C20:J20"/>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CHECKLIST</vt:lpstr>
      <vt:lpstr>DATEN_Abfrage</vt:lpstr>
      <vt:lpstr>Gesuch Annahme</vt:lpstr>
      <vt:lpstr>Gesuch Einleitung</vt:lpstr>
      <vt:lpstr>Erklärung Diss</vt:lpstr>
      <vt:lpstr>Erklärung e-VÖ</vt:lpstr>
      <vt:lpstr>Disp-PK</vt:lpstr>
      <vt:lpstr>Freigabe VÖ</vt:lpstr>
      <vt:lpstr>VÖ Form</vt:lpstr>
      <vt:lpstr>'Disp-PK'!Druckbereich</vt:lpstr>
      <vt:lpstr>'Erklärung Diss'!Druckbereich</vt:lpstr>
      <vt:lpstr>'Erklärung e-VÖ'!Druckbereich</vt:lpstr>
      <vt:lpstr>'Freigabe VÖ'!Druckbereich</vt:lpstr>
      <vt:lpstr>'Gesuch Annahme'!Druckbereich</vt:lpstr>
      <vt:lpstr>'Gesuch Einleitung'!Druckbereich</vt:lpstr>
      <vt:lpstr>'VÖ Form'!Druckbereich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Castrillon</dc:creator>
  <cp:lastModifiedBy>castrillon</cp:lastModifiedBy>
  <cp:lastPrinted>2024-04-08T09:21:29Z</cp:lastPrinted>
  <dcterms:created xsi:type="dcterms:W3CDTF">2014-06-06T09:31:59Z</dcterms:created>
  <dcterms:modified xsi:type="dcterms:W3CDTF">2024-04-09T07:54:19Z</dcterms:modified>
</cp:coreProperties>
</file>